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Y:\Excel\"/>
    </mc:Choice>
  </mc:AlternateContent>
  <bookViews>
    <workbookView xWindow="-105" yWindow="-105" windowWidth="23250" windowHeight="12450" activeTab="1"/>
  </bookViews>
  <sheets>
    <sheet name="SWIFT" sheetId="1" r:id="rId1"/>
    <sheet name="IDR" sheetId="2" r:id="rId2"/>
    <sheet name="REF_BANK" sheetId="3" state="hidden" r:id="rId3"/>
    <sheet name="REF_COUNTRY" sheetId="4" state="hidden" r:id="rId4"/>
    <sheet name="REF_PURPOSE" sheetId="5" state="hidden" r:id="rId5"/>
    <sheet name="REF_PYMT_MTD" sheetId="6" state="hidden" r:id="rId6"/>
    <sheet name="REF_RES_STAT" sheetId="7" state="hidden" r:id="rId7"/>
    <sheet name="REF_CTZ_STAT" sheetId="8" state="hidden" r:id="rId8"/>
    <sheet name="REF_CHARGE" sheetId="9" state="hidden" r:id="rId9"/>
    <sheet name="REF_BANK_SKN" sheetId="10" state="hidden" r:id="rId10"/>
    <sheet name="REF_BANK_RTGS" sheetId="11" state="hidden" r:id="rId11"/>
    <sheet name="REF_BANK_SWIFT" sheetId="12" state="hidden" r:id="rId12"/>
    <sheet name="LIST_BANK_SWIFT" sheetId="15" state="hidden" r:id="rId13"/>
    <sheet name="LIST_BANK_IDR" sheetId="16" state="hidden" r:id="rId14"/>
    <sheet name="REF_BENE_TYPE" sheetId="13" state="hidden" r:id="rId15"/>
    <sheet name="REF_BENE_RES" sheetId="14" state="hidden" r:id="rId16"/>
  </sheets>
  <functionGroups builtInGroupCount="18"/>
  <externalReferences>
    <externalReference r:id="rId17"/>
  </externalReferences>
  <definedNames>
    <definedName name="_xlnm._FilterDatabase" localSheetId="11" hidden="1">REF_BANK_SWIFT!$A$1:$D$1</definedName>
    <definedName name="BANK_IDR">OFFSET(LIST_BANK_IDR!$AC$2,,,COUNTIF(LIST_BANK_IDR!$AC:$AC,"*?")-1)</definedName>
    <definedName name="BANK_SWIFT">OFFSET(LIST_BANK_SWIFT!$AC$2,,,COUNTIF(LIST_BANK_SWIFT!$AC:$AC,"*?")-1)</definedName>
    <definedName name="LLD_PURPOSE">OFFSET(REF_PURPOSE!$AC$2,,,COUNTIF(REF_PURPOSE!$AC:$AC,"*?")-1)</definedName>
  </definedNames>
  <calcPr calcId="162913" calcOnSave="0"/>
</workbook>
</file>

<file path=xl/calcChain.xml><?xml version="1.0" encoding="utf-8"?>
<calcChain xmlns="http://schemas.openxmlformats.org/spreadsheetml/2006/main">
  <c r="C5" i="2" l="1"/>
  <c r="C6" i="2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6" i="1"/>
  <c r="C7" i="1"/>
  <c r="AA527" i="15" l="1"/>
  <c r="AA880" i="15"/>
  <c r="AA175" i="15"/>
  <c r="AA268" i="15"/>
  <c r="AA402" i="15"/>
  <c r="AA966" i="15"/>
  <c r="AA752" i="15"/>
  <c r="AA374" i="15"/>
  <c r="AA89" i="15"/>
  <c r="AA541" i="15"/>
  <c r="AA400" i="15"/>
  <c r="AA54" i="16"/>
  <c r="AA217" i="15"/>
  <c r="AA723" i="15"/>
  <c r="AA291" i="15"/>
  <c r="AA86" i="16"/>
  <c r="AA29" i="16"/>
  <c r="AA491" i="15"/>
  <c r="AA417" i="15"/>
  <c r="AA147" i="15"/>
  <c r="AA844" i="15"/>
  <c r="AA55" i="15"/>
  <c r="AA101" i="16"/>
  <c r="AA146" i="15"/>
  <c r="AA113" i="16"/>
  <c r="AA45" i="15"/>
  <c r="AA862" i="15"/>
  <c r="AA73" i="16"/>
  <c r="AA1109" i="15"/>
  <c r="AA67" i="15"/>
  <c r="AA1178" i="15"/>
  <c r="AA767" i="15"/>
  <c r="AA11" i="15"/>
  <c r="AA713" i="15"/>
  <c r="AA31" i="15"/>
  <c r="AA667" i="15"/>
  <c r="AA816" i="15"/>
  <c r="AA980" i="15"/>
  <c r="AA13" i="16"/>
  <c r="AA67" i="16"/>
  <c r="AA1122" i="15"/>
  <c r="AA42" i="15"/>
  <c r="AA548" i="15"/>
  <c r="AA102" i="15"/>
  <c r="AA226" i="15"/>
  <c r="AA381" i="15"/>
  <c r="AA451" i="15"/>
  <c r="AA401" i="15"/>
  <c r="AA761" i="15"/>
  <c r="AA38" i="16"/>
  <c r="AA28" i="16"/>
  <c r="AA83" i="16"/>
  <c r="AA963" i="15"/>
  <c r="AA55" i="16"/>
  <c r="AA25" i="15"/>
  <c r="AA686" i="15"/>
  <c r="AA1003" i="15"/>
  <c r="AA773" i="15"/>
  <c r="AA39" i="16"/>
  <c r="AA591" i="15"/>
  <c r="AA232" i="15"/>
  <c r="AA1142" i="15"/>
  <c r="AA116" i="16"/>
  <c r="AA153" i="15"/>
  <c r="AA90" i="16"/>
  <c r="AA10" i="16"/>
  <c r="AA604" i="15"/>
  <c r="AA61" i="16"/>
  <c r="AA482" i="15"/>
  <c r="AA4" i="16"/>
  <c r="AA26" i="16"/>
  <c r="AA461" i="15"/>
  <c r="AA426" i="15"/>
  <c r="AA833" i="15"/>
  <c r="AA933" i="15"/>
  <c r="AA998" i="15"/>
  <c r="AA245" i="15"/>
  <c r="AA207" i="15"/>
  <c r="AA213" i="15"/>
  <c r="AA1056" i="15"/>
  <c r="AA16" i="16"/>
  <c r="AA321" i="15"/>
  <c r="AA999" i="15"/>
  <c r="AA1071" i="15"/>
  <c r="AA831" i="15"/>
  <c r="AA56" i="16"/>
  <c r="AA24" i="16"/>
  <c r="AA1105" i="15"/>
  <c r="AA1042" i="15"/>
  <c r="AA890" i="15"/>
  <c r="AA972" i="15"/>
  <c r="AA707" i="15"/>
  <c r="AA660" i="15"/>
  <c r="AA523" i="15"/>
  <c r="AA80" i="16"/>
  <c r="AA627" i="15"/>
  <c r="AA76" i="16"/>
  <c r="AA871" i="15"/>
  <c r="AA826" i="15"/>
  <c r="AA860" i="15"/>
  <c r="AA1151" i="15"/>
  <c r="AA1136" i="15"/>
  <c r="AA78" i="16"/>
  <c r="AA1038" i="15"/>
  <c r="AA246" i="15"/>
  <c r="AA1088" i="15"/>
  <c r="AA132" i="15"/>
  <c r="AA843" i="15"/>
  <c r="AA1039" i="15"/>
  <c r="AA1115" i="15"/>
  <c r="AA43" i="16"/>
  <c r="AA22" i="5"/>
  <c r="AA765" i="15"/>
  <c r="AA133" i="15"/>
  <c r="AA15" i="5"/>
  <c r="AA842" i="15"/>
  <c r="AA496" i="15"/>
  <c r="AA131" i="15"/>
  <c r="AA506" i="15"/>
  <c r="AA60" i="16"/>
  <c r="AA110" i="16"/>
  <c r="AA332" i="15"/>
  <c r="AA930" i="15"/>
  <c r="AA728" i="15"/>
  <c r="AA42" i="16"/>
  <c r="AA94" i="16"/>
  <c r="AA1080" i="15"/>
  <c r="AA211" i="15"/>
  <c r="AA792" i="15"/>
  <c r="AA651" i="15"/>
  <c r="AA507" i="15"/>
  <c r="AA464" i="15"/>
  <c r="AA41" i="16"/>
  <c r="AA791" i="15"/>
  <c r="AA531" i="15"/>
  <c r="AA1160" i="15"/>
  <c r="AA893" i="15"/>
  <c r="AA187" i="15"/>
  <c r="AA398" i="15"/>
  <c r="AA1103" i="15"/>
  <c r="AA1157" i="15"/>
  <c r="AA574" i="15"/>
  <c r="AA465" i="15"/>
  <c r="AA344" i="15"/>
  <c r="AA5" i="15"/>
  <c r="AA1107" i="15"/>
  <c r="AA662" i="15"/>
  <c r="AA903" i="15"/>
  <c r="AA907" i="15"/>
  <c r="AA66" i="16"/>
  <c r="AA99" i="15"/>
  <c r="AA902" i="15"/>
  <c r="AA382" i="15"/>
  <c r="AA422" i="15"/>
  <c r="AA722" i="15"/>
  <c r="AA745" i="15"/>
  <c r="AA571" i="15"/>
  <c r="AA276" i="15"/>
  <c r="AA421" i="15"/>
  <c r="AA1076" i="15"/>
  <c r="AA57" i="16"/>
  <c r="AA729" i="15"/>
  <c r="AA763" i="15"/>
  <c r="AA339" i="15"/>
  <c r="AA1077" i="15"/>
  <c r="AA671" i="15"/>
  <c r="AA105" i="16"/>
  <c r="AA17" i="16"/>
  <c r="AA34" i="16"/>
  <c r="AA309" i="15"/>
  <c r="AA315" i="15"/>
  <c r="AA290" i="15"/>
  <c r="AA7" i="15"/>
  <c r="AA514" i="15"/>
  <c r="AA730" i="15"/>
  <c r="AA921" i="15"/>
  <c r="AA702" i="15"/>
  <c r="AA416" i="15"/>
  <c r="AA874" i="15"/>
  <c r="AA1128" i="15"/>
  <c r="AA626" i="15"/>
  <c r="AA1022" i="15"/>
  <c r="AA415" i="15"/>
  <c r="AA832" i="15"/>
  <c r="AA1064" i="15"/>
  <c r="AA1167" i="15"/>
  <c r="AA975" i="15"/>
  <c r="AA581" i="15"/>
  <c r="AA610" i="15"/>
  <c r="AA624" i="15"/>
  <c r="AA447" i="15"/>
  <c r="AA20" i="16"/>
  <c r="AA555" i="15"/>
  <c r="AA1104" i="15"/>
  <c r="AA127" i="16"/>
  <c r="AA47" i="15"/>
  <c r="AA254" i="15"/>
  <c r="AA32" i="16"/>
  <c r="AA36" i="15"/>
  <c r="AA771" i="15"/>
  <c r="AA349" i="15"/>
  <c r="AA1040" i="15"/>
  <c r="AA405" i="15"/>
  <c r="AA280" i="15"/>
  <c r="AA162" i="15"/>
  <c r="AA1159" i="15"/>
  <c r="AA647" i="15"/>
  <c r="AA944" i="15"/>
  <c r="AA1132" i="15"/>
  <c r="AA484" i="15"/>
  <c r="AA200" i="15"/>
  <c r="AA849" i="15"/>
  <c r="AA1176" i="15"/>
  <c r="AA73" i="15"/>
  <c r="AA756" i="15"/>
  <c r="AA905" i="15"/>
  <c r="AA64" i="16"/>
  <c r="AA1083" i="15"/>
  <c r="AA481" i="15"/>
  <c r="AA192" i="15"/>
  <c r="AA477" i="15"/>
  <c r="AA104" i="16"/>
  <c r="AA578" i="15"/>
  <c r="AA23" i="16"/>
  <c r="AA936" i="15"/>
  <c r="AA596" i="15"/>
  <c r="AA641" i="15"/>
  <c r="AA498" i="15"/>
  <c r="AA96" i="15"/>
  <c r="AA800" i="15"/>
  <c r="AA674" i="15"/>
  <c r="AA1072" i="15"/>
  <c r="AA29" i="15"/>
  <c r="AA112" i="15"/>
  <c r="AA529" i="15"/>
  <c r="AA380" i="15"/>
  <c r="AA324" i="15"/>
  <c r="AA485" i="15"/>
  <c r="AA876" i="15"/>
  <c r="AA111" i="15"/>
  <c r="AA33" i="15"/>
  <c r="AA889" i="15"/>
  <c r="AA180" i="15"/>
  <c r="AA1138" i="15"/>
  <c r="AA191" i="15"/>
  <c r="AA311" i="15"/>
  <c r="AA887" i="15"/>
  <c r="AA260" i="15"/>
  <c r="AA53" i="15"/>
  <c r="AA25" i="16"/>
  <c r="AA934" i="15"/>
  <c r="AA584" i="15"/>
  <c r="AA1181" i="15"/>
  <c r="AA594" i="15"/>
  <c r="AA938" i="15"/>
  <c r="AA37" i="16"/>
  <c r="AA209" i="15"/>
  <c r="AA456" i="15"/>
  <c r="AA336" i="15"/>
  <c r="AA82" i="16"/>
  <c r="AA778" i="15"/>
  <c r="AA913" i="15"/>
  <c r="AA1016" i="15"/>
  <c r="AA1027" i="15"/>
  <c r="AA1139" i="15"/>
  <c r="AA888" i="15"/>
  <c r="AA89" i="16"/>
  <c r="AA569" i="15"/>
  <c r="AA8" i="16"/>
  <c r="AA437" i="15"/>
  <c r="AA519" i="15"/>
  <c r="AA1026" i="15"/>
  <c r="AA924" i="15"/>
  <c r="AA59" i="16"/>
  <c r="AA137" i="15"/>
  <c r="AA45" i="16"/>
  <c r="AA560" i="15"/>
  <c r="AA58" i="16"/>
  <c r="AA93" i="16"/>
  <c r="AA242" i="15"/>
  <c r="AA546" i="15"/>
  <c r="AA653" i="15"/>
  <c r="AA15" i="15"/>
  <c r="AA965" i="15"/>
  <c r="AA71" i="16"/>
  <c r="AA348" i="15"/>
  <c r="AA88" i="15"/>
  <c r="AA303" i="15"/>
  <c r="AA11" i="16"/>
  <c r="AA1068" i="15"/>
  <c r="AA33" i="16"/>
  <c r="AA393" i="15"/>
  <c r="AA204" i="15"/>
  <c r="AA93" i="15"/>
  <c r="AA904" i="15"/>
  <c r="AA62" i="16"/>
  <c r="AA684" i="15"/>
  <c r="AA665" i="15"/>
  <c r="AA864" i="15"/>
  <c r="AA543" i="15"/>
  <c r="AA1047" i="15"/>
  <c r="AA522" i="15"/>
  <c r="AA301" i="15"/>
  <c r="AA44" i="16"/>
  <c r="AA122" i="16"/>
  <c r="AA439" i="15"/>
  <c r="AA108" i="16"/>
  <c r="AA139" i="15"/>
  <c r="AA214" i="15"/>
  <c r="AA739" i="15"/>
  <c r="AA297" i="15"/>
  <c r="AA106" i="16"/>
  <c r="AA100" i="16"/>
  <c r="AA748" i="15"/>
  <c r="AA47" i="16"/>
  <c r="AA124" i="16"/>
  <c r="AA353" i="15"/>
  <c r="AA648" i="15"/>
  <c r="AA411" i="15"/>
  <c r="AA526" i="15"/>
  <c r="AA1085" i="15"/>
  <c r="AA1059" i="15"/>
  <c r="AA1090" i="15"/>
  <c r="AA570" i="15"/>
  <c r="AA247" i="15"/>
  <c r="AA984" i="15"/>
  <c r="AA870" i="15"/>
  <c r="AA561" i="15"/>
  <c r="AA1162" i="15"/>
  <c r="AA302" i="15"/>
  <c r="AA910" i="15"/>
  <c r="AA815" i="15"/>
  <c r="AA636" i="15"/>
  <c r="AA99" i="16"/>
  <c r="AA364" i="15"/>
  <c r="AA475" i="15"/>
  <c r="AA121" i="16"/>
  <c r="AA39" i="5"/>
  <c r="AA286" i="15"/>
  <c r="AA72" i="16"/>
  <c r="AA1041" i="15"/>
  <c r="AA4" i="15"/>
  <c r="AA129" i="15"/>
  <c r="AA873" i="15"/>
  <c r="AA156" i="15"/>
  <c r="AA859" i="15"/>
  <c r="AA814" i="15"/>
  <c r="AA248" i="15"/>
  <c r="AA782" i="15"/>
  <c r="AA365" i="15"/>
  <c r="AA40" i="15"/>
  <c r="AA30" i="16"/>
  <c r="AA572" i="15"/>
  <c r="AA649" i="15"/>
  <c r="AA279" i="15"/>
  <c r="AA1000" i="15"/>
  <c r="AA453" i="15"/>
  <c r="AA81" i="16"/>
  <c r="AA12" i="16"/>
  <c r="AA414" i="15"/>
  <c r="AA945" i="15"/>
  <c r="AA1092" i="15"/>
  <c r="AA368" i="15"/>
  <c r="AA130" i="15"/>
  <c r="AA61" i="15"/>
  <c r="AA1055" i="15"/>
  <c r="AA69" i="16"/>
  <c r="AA227" i="15"/>
  <c r="AA220" i="15"/>
  <c r="AA123" i="16"/>
  <c r="AA113" i="15"/>
  <c r="AA96" i="16"/>
  <c r="AA22" i="16"/>
  <c r="AA107" i="16"/>
  <c r="AA961" i="15"/>
  <c r="AA201" i="15"/>
  <c r="AA1017" i="15"/>
  <c r="AA51" i="16"/>
  <c r="AA559" i="15"/>
  <c r="AA168" i="15"/>
  <c r="AA140" i="15"/>
  <c r="AA973" i="15"/>
  <c r="AA406" i="15"/>
  <c r="AA840" i="15"/>
  <c r="AA1020" i="15"/>
  <c r="AA49" i="16"/>
  <c r="AA395" i="15"/>
  <c r="AA681" i="15"/>
  <c r="AA915" i="15"/>
  <c r="AA313" i="15"/>
  <c r="AA1180" i="15"/>
  <c r="AA100" i="15"/>
  <c r="AA72" i="15"/>
  <c r="AA885" i="15"/>
  <c r="AA120" i="15"/>
  <c r="AA40" i="16"/>
  <c r="AA243" i="15"/>
  <c r="AA159" i="15"/>
  <c r="AA1145" i="15"/>
  <c r="AA640" i="15"/>
  <c r="AA657" i="15"/>
  <c r="AA367" i="15"/>
  <c r="AA128" i="15"/>
  <c r="AA88" i="16"/>
  <c r="AA239" i="15"/>
  <c r="AA27" i="16"/>
  <c r="AA32" i="5"/>
  <c r="AA454" i="15"/>
  <c r="AA292" i="15"/>
  <c r="AA5" i="16"/>
  <c r="AA772" i="15"/>
  <c r="AA41" i="15"/>
  <c r="AA497" i="15"/>
  <c r="AA922" i="15"/>
  <c r="AA125" i="15"/>
  <c r="AA976" i="15"/>
  <c r="AA724" i="15"/>
  <c r="AA63" i="16"/>
  <c r="AA17" i="5"/>
  <c r="AA48" i="15"/>
  <c r="AA106" i="15"/>
  <c r="AA170" i="15"/>
  <c r="AA810" i="15"/>
  <c r="AA747" i="15"/>
  <c r="AA116" i="15"/>
  <c r="AA882" i="15"/>
  <c r="AA29" i="5"/>
  <c r="AA36" i="5"/>
  <c r="AA472" i="15"/>
  <c r="AA298" i="15"/>
  <c r="AA26" i="5"/>
  <c r="AA501" i="15"/>
  <c r="AA172" i="15"/>
  <c r="AA31" i="16"/>
  <c r="AA1102" i="15"/>
  <c r="AA215" i="15"/>
  <c r="AA427" i="15"/>
  <c r="AA390" i="15"/>
  <c r="AA509" i="15"/>
  <c r="AA503" i="15"/>
  <c r="AA1125" i="15"/>
  <c r="AA937" i="15"/>
  <c r="AA369" i="15"/>
  <c r="AA104" i="15"/>
  <c r="AA869" i="15"/>
  <c r="AA1070" i="15"/>
  <c r="AA923" i="15"/>
  <c r="AA615" i="15"/>
  <c r="AA634" i="15"/>
  <c r="AA118" i="16"/>
  <c r="AA1171" i="15"/>
  <c r="AA1082" i="15"/>
  <c r="AA98" i="16"/>
  <c r="AA21" i="15"/>
  <c r="AA444" i="15"/>
  <c r="AA740" i="15"/>
  <c r="AA590" i="15"/>
  <c r="AA841" i="15"/>
  <c r="AA357" i="15"/>
  <c r="AA384" i="15"/>
  <c r="AA296" i="15"/>
  <c r="AA431" i="15"/>
  <c r="AA605" i="15"/>
  <c r="AA738" i="15"/>
  <c r="AA1182" i="15"/>
  <c r="AA274" i="15"/>
  <c r="AA856" i="15"/>
  <c r="AA3" i="16"/>
  <c r="AA494" i="15"/>
  <c r="AA52" i="15"/>
  <c r="AA726" i="15"/>
  <c r="AA563" i="15"/>
  <c r="AA1123" i="15"/>
  <c r="AA699" i="15"/>
  <c r="AA32" i="15"/>
  <c r="AA430" i="15"/>
  <c r="AA1086" i="15"/>
  <c r="AA142" i="15"/>
  <c r="AA970" i="15"/>
  <c r="AA250" i="15"/>
  <c r="AA222" i="15"/>
  <c r="AA287" i="15"/>
  <c r="AA1033" i="15"/>
  <c r="AA277" i="15"/>
  <c r="AA928" i="15"/>
  <c r="AA78" i="15"/>
  <c r="AA828" i="15"/>
  <c r="AA1165" i="15"/>
  <c r="AA435" i="15"/>
  <c r="AA906" i="15"/>
  <c r="AA689" i="15"/>
  <c r="AA317" i="15"/>
  <c r="AA373" i="15"/>
  <c r="AA580" i="15"/>
  <c r="AA735" i="15"/>
  <c r="AA586" i="15"/>
  <c r="AA847" i="15"/>
  <c r="AA1058" i="15"/>
  <c r="AA714" i="15"/>
  <c r="AA476" i="15"/>
  <c r="AA971" i="15"/>
  <c r="AA249" i="15"/>
  <c r="AA120" i="16"/>
  <c r="AA75" i="15"/>
  <c r="AA925" i="15"/>
  <c r="AA762" i="15"/>
  <c r="AA136" i="15"/>
  <c r="AA114" i="16"/>
  <c r="AA813" i="15"/>
  <c r="AA50" i="16"/>
  <c r="AA77" i="15"/>
  <c r="AA749" i="15"/>
  <c r="AA564" i="15"/>
  <c r="AA700" i="15"/>
  <c r="AA592" i="15"/>
  <c r="AA946" i="15"/>
  <c r="AA346" i="15"/>
  <c r="AA13" i="15"/>
  <c r="AA233" i="15"/>
  <c r="AA167" i="15"/>
  <c r="AA955" i="15"/>
  <c r="AA534" i="15"/>
  <c r="AA659" i="15"/>
  <c r="AA658" i="15"/>
  <c r="AA1028" i="15"/>
  <c r="AA1011" i="15"/>
  <c r="AA295" i="15"/>
  <c r="AA1144" i="15"/>
  <c r="AA265" i="15"/>
  <c r="AA460" i="15"/>
  <c r="AA372" i="15"/>
  <c r="AA794" i="15"/>
  <c r="AA952" i="15"/>
  <c r="AA656" i="15"/>
  <c r="AA881" i="15"/>
  <c r="AA15" i="16"/>
  <c r="AA103" i="15"/>
  <c r="AA271" i="15"/>
  <c r="AA124" i="15"/>
  <c r="AA985" i="15"/>
  <c r="AA1034" i="15"/>
  <c r="AA1065" i="15"/>
  <c r="AA718" i="15"/>
  <c r="AA867" i="15"/>
  <c r="AA115" i="16"/>
  <c r="AA927" i="15"/>
  <c r="AA504" i="15"/>
  <c r="AA46" i="15"/>
  <c r="AA958" i="15"/>
  <c r="AA419" i="15"/>
  <c r="AA1130" i="15"/>
  <c r="AA80" i="15"/>
  <c r="AA866" i="15"/>
  <c r="AA92" i="15"/>
  <c r="AA996" i="15"/>
  <c r="AA1046" i="15"/>
  <c r="AA446" i="15"/>
  <c r="AA1150" i="15"/>
  <c r="AA513" i="15"/>
  <c r="AA238" i="15"/>
  <c r="AA1014" i="15"/>
  <c r="AA46" i="16"/>
  <c r="AA102" i="16"/>
  <c r="AA981" i="15"/>
  <c r="AA1063" i="15"/>
  <c r="AA672" i="15"/>
  <c r="AA216" i="15"/>
  <c r="AA1148" i="15"/>
  <c r="AA1030" i="15"/>
  <c r="AA764" i="15"/>
  <c r="AA118" i="15"/>
  <c r="AA21" i="16"/>
  <c r="AA448" i="15"/>
  <c r="AA613" i="15"/>
  <c r="AA112" i="16"/>
  <c r="AA557" i="15"/>
  <c r="AA144" i="15"/>
  <c r="AA70" i="15"/>
  <c r="AA577" i="15"/>
  <c r="AA221" i="15"/>
  <c r="AA1177" i="15"/>
  <c r="AA863" i="15"/>
  <c r="AA355" i="15"/>
  <c r="AA371" i="15"/>
  <c r="AA28" i="15"/>
  <c r="AA24" i="5"/>
  <c r="AA565" i="15"/>
  <c r="AA208" i="15"/>
  <c r="AA732" i="15"/>
  <c r="AA1053" i="15"/>
  <c r="AA631" i="15"/>
  <c r="AA1097" i="15"/>
  <c r="AA1101" i="15"/>
  <c r="AA741" i="15"/>
  <c r="AA1045" i="15"/>
  <c r="AA505" i="15"/>
  <c r="AA82" i="15"/>
  <c r="AA1048" i="15"/>
  <c r="AA318" i="15"/>
  <c r="AA736" i="15"/>
  <c r="AA21" i="5"/>
  <c r="AA673" i="15"/>
  <c r="AA1079" i="15"/>
  <c r="AA609" i="15"/>
  <c r="AA56" i="15"/>
  <c r="AA125" i="16"/>
  <c r="AA579" i="15"/>
  <c r="AA703" i="15"/>
  <c r="AA310" i="15"/>
  <c r="AA1001" i="15"/>
  <c r="AA60" i="15"/>
  <c r="AA1013" i="15"/>
  <c r="AA1140" i="15"/>
  <c r="AA993" i="15"/>
  <c r="AA9" i="16"/>
  <c r="AA261" i="15"/>
  <c r="AA611" i="15"/>
  <c r="AA84" i="16"/>
  <c r="AA625" i="15"/>
  <c r="AA463" i="15"/>
  <c r="AA896" i="15"/>
  <c r="AA878" i="15"/>
  <c r="AA1015" i="15"/>
  <c r="AA670" i="15"/>
  <c r="AA679" i="15"/>
  <c r="AA6" i="16"/>
  <c r="AA289" i="15"/>
  <c r="AA918" i="15"/>
  <c r="AA285" i="15"/>
  <c r="AA1054" i="15"/>
  <c r="AA138" i="15"/>
  <c r="AA479" i="15"/>
  <c r="AA194" i="15"/>
  <c r="AA458" i="15"/>
  <c r="AA410" i="15"/>
  <c r="AA98" i="15"/>
  <c r="AA1096" i="15"/>
  <c r="AA18" i="5"/>
  <c r="AA554" i="15"/>
  <c r="AA652" i="15"/>
  <c r="AA345" i="15"/>
  <c r="AA919" i="15"/>
  <c r="AA807" i="15"/>
  <c r="AA197" i="15"/>
  <c r="AA135" i="15"/>
  <c r="AA13" i="5"/>
  <c r="AA886" i="15"/>
  <c r="AA119" i="15"/>
  <c r="AA1141" i="15"/>
  <c r="AA715" i="15"/>
  <c r="AA304" i="15"/>
  <c r="AA558" i="15"/>
  <c r="AA81" i="15"/>
  <c r="AA914" i="15"/>
  <c r="AA1021" i="15"/>
  <c r="AA848" i="15"/>
  <c r="AA734" i="15"/>
  <c r="AA40" i="5"/>
  <c r="AA603" i="15"/>
  <c r="AA79" i="16"/>
  <c r="AA409" i="15"/>
  <c r="AA892" i="15"/>
  <c r="AA1172" i="15"/>
  <c r="AA53" i="16"/>
  <c r="AA1060" i="15"/>
  <c r="AA205" i="15"/>
  <c r="AA969" i="15"/>
  <c r="AA3" i="5"/>
  <c r="AA203" i="15"/>
  <c r="AA495" i="15"/>
  <c r="AA654" i="15"/>
  <c r="AA953" i="15"/>
  <c r="AA443" i="15"/>
  <c r="AA26" i="15"/>
  <c r="AA868" i="15"/>
  <c r="AA198" i="15"/>
  <c r="AA255" i="15"/>
  <c r="AA87" i="16"/>
  <c r="AA449" i="15"/>
  <c r="AA283" i="15"/>
  <c r="AA612" i="15"/>
  <c r="AA333" i="15"/>
  <c r="AA225" i="15"/>
  <c r="AA95" i="16"/>
  <c r="AA542" i="15"/>
  <c r="AA851" i="15"/>
  <c r="AA687" i="15"/>
  <c r="AA788" i="15"/>
  <c r="AA1069" i="15"/>
  <c r="AA65" i="16"/>
  <c r="AA305" i="15"/>
  <c r="AA587" i="15"/>
  <c r="AA1094" i="15"/>
  <c r="AA750" i="15"/>
  <c r="AA978" i="15"/>
  <c r="AA158" i="15"/>
  <c r="AA940" i="15"/>
  <c r="AA259" i="15"/>
  <c r="AA617" i="15"/>
  <c r="AA1158" i="15"/>
  <c r="AA1127" i="15"/>
  <c r="AA916" i="15"/>
  <c r="AA30" i="5"/>
  <c r="AA157" i="15"/>
  <c r="AA361" i="15"/>
  <c r="AA709" i="15"/>
  <c r="AA897" i="15"/>
  <c r="AA802" i="15"/>
  <c r="AA68" i="15"/>
  <c r="AA328" i="15"/>
  <c r="AA1147" i="15"/>
  <c r="AA1124" i="15"/>
  <c r="AA77" i="16"/>
  <c r="AA440" i="15"/>
  <c r="AA1009" i="15"/>
  <c r="AA143" i="15"/>
  <c r="AA330" i="15"/>
  <c r="AA34" i="15"/>
  <c r="AA575" i="15"/>
  <c r="AA257" i="15"/>
  <c r="AA521" i="15"/>
  <c r="AA218" i="15"/>
  <c r="AA68" i="16"/>
  <c r="AA469" i="15"/>
  <c r="AA582" i="15"/>
  <c r="AA704" i="15"/>
  <c r="AA18" i="16"/>
  <c r="AA1135" i="15"/>
  <c r="AA725" i="15"/>
  <c r="AA492" i="15"/>
  <c r="AA690" i="15"/>
  <c r="AA683" i="15"/>
  <c r="AA1062" i="15"/>
  <c r="AA350" i="15"/>
  <c r="AA1050" i="15"/>
  <c r="AA212" i="15"/>
  <c r="AA693" i="15"/>
  <c r="AA12" i="15"/>
  <c r="AA621" i="15"/>
  <c r="AA341" i="15"/>
  <c r="AA510" i="15"/>
  <c r="AA358" i="15"/>
  <c r="AA809" i="15"/>
  <c r="AA511" i="15"/>
  <c r="AA387" i="15"/>
  <c r="AA1087" i="15"/>
  <c r="AA797" i="15"/>
  <c r="AA622" i="15"/>
  <c r="AA769" i="15"/>
  <c r="AA758" i="15"/>
  <c r="AA256" i="15"/>
  <c r="AA959" i="15"/>
  <c r="AA308" i="15"/>
  <c r="AA1078" i="15"/>
  <c r="AA397" i="15"/>
  <c r="AA804" i="15"/>
  <c r="AA366" i="15"/>
  <c r="AA24" i="15"/>
  <c r="AA126" i="16"/>
  <c r="AA1066" i="15"/>
  <c r="AA751" i="15"/>
  <c r="AA784" i="15"/>
  <c r="AA322" i="15"/>
  <c r="AA997" i="15"/>
  <c r="AA908" i="15"/>
  <c r="AA117" i="16"/>
  <c r="AA182" i="15"/>
  <c r="AA829" i="15"/>
  <c r="AA986" i="15"/>
  <c r="AA932" i="15"/>
  <c r="AA119" i="16"/>
  <c r="AA1049" i="15"/>
  <c r="AA105" i="15"/>
  <c r="AA149" i="15"/>
  <c r="AA1119" i="15"/>
  <c r="AA450" i="15"/>
  <c r="AA210" i="15"/>
  <c r="AA695" i="15"/>
  <c r="AA436" i="15"/>
  <c r="AA300" i="15"/>
  <c r="AA92" i="16"/>
  <c r="AA977" i="15"/>
  <c r="AA957" i="15"/>
  <c r="AA84" i="15"/>
  <c r="AA1032" i="15"/>
  <c r="AA839" i="15"/>
  <c r="AA872" i="15"/>
  <c r="AA1129" i="15"/>
  <c r="AA512" i="15"/>
  <c r="AA551" i="15"/>
  <c r="AA17" i="15"/>
  <c r="AA825" i="15"/>
  <c r="AA760" i="15"/>
  <c r="AA161" i="15"/>
  <c r="AA947" i="15"/>
  <c r="AA1074" i="15"/>
  <c r="AA185" i="15"/>
  <c r="AA487" i="15"/>
  <c r="AA1168" i="15"/>
  <c r="AA190" i="15"/>
  <c r="AA785" i="15"/>
  <c r="AA645" i="15"/>
  <c r="AA7" i="16"/>
  <c r="AA19" i="16"/>
  <c r="AA490" i="15"/>
  <c r="AA830" i="15"/>
  <c r="AA819" i="15"/>
  <c r="AA992" i="15"/>
  <c r="AA1035" i="15"/>
  <c r="AA320" i="15"/>
  <c r="AA968" i="15"/>
  <c r="AA796" i="15"/>
  <c r="AA14" i="16"/>
  <c r="AA452" i="15"/>
  <c r="AA90" i="15"/>
  <c r="AA169" i="15"/>
  <c r="AA424" i="15"/>
  <c r="AA943" i="15"/>
  <c r="AA337" i="15"/>
  <c r="AA805" i="15"/>
  <c r="AA912" i="15"/>
  <c r="AA48" i="16"/>
  <c r="AA777" i="15"/>
  <c r="AA123" i="15"/>
  <c r="AA639" i="15"/>
  <c r="AA473" i="15"/>
  <c r="AA618" i="15"/>
  <c r="AA588" i="15"/>
  <c r="AA219" i="15"/>
  <c r="AA441" i="15"/>
  <c r="AA278" i="15"/>
  <c r="AA179" i="15"/>
  <c r="AA1008" i="15"/>
  <c r="AA171" i="15"/>
  <c r="AA1002" i="15"/>
  <c r="AA467" i="15"/>
  <c r="AA1091" i="15"/>
  <c r="AA593" i="15"/>
  <c r="AA535" i="15"/>
  <c r="AA466" i="15"/>
  <c r="AA235" i="15"/>
  <c r="AA508" i="15"/>
  <c r="AA148" i="15"/>
  <c r="AA553" i="15"/>
  <c r="AA184" i="15"/>
  <c r="AA727" i="15"/>
  <c r="AA1179" i="15"/>
  <c r="AA10" i="15"/>
  <c r="AA9" i="5"/>
  <c r="AA960" i="15"/>
  <c r="AA988" i="15"/>
  <c r="AA499" i="15"/>
  <c r="AA163" i="15"/>
  <c r="AA403" i="15"/>
  <c r="AA413" i="15"/>
  <c r="AA827" i="15"/>
  <c r="AA141" i="15"/>
  <c r="AA682" i="15"/>
  <c r="AA989" i="15"/>
  <c r="AA676" i="15"/>
  <c r="AA294" i="15"/>
  <c r="AA1153" i="15"/>
  <c r="AA375" i="15"/>
  <c r="AA11" i="5"/>
  <c r="AA59" i="15"/>
  <c r="AA708" i="15"/>
  <c r="AA857" i="15"/>
  <c r="AA1173" i="15"/>
  <c r="AA1023" i="15"/>
  <c r="AA838" i="15"/>
  <c r="AA186" i="15"/>
  <c r="AA835" i="15"/>
  <c r="AA823" i="15"/>
  <c r="AA770" i="15"/>
  <c r="AA164" i="15"/>
  <c r="AA16" i="5"/>
  <c r="AA1031" i="15"/>
  <c r="AA91" i="15"/>
  <c r="AA664" i="15"/>
  <c r="AA768" i="15"/>
  <c r="AA1126" i="15"/>
  <c r="AA273" i="15"/>
  <c r="AA1089" i="15"/>
  <c r="AA134" i="15"/>
  <c r="AA202" i="15"/>
  <c r="AA145" i="15"/>
  <c r="AA489" i="15"/>
  <c r="AA1044" i="15"/>
  <c r="AA231" i="15"/>
  <c r="AA675" i="15"/>
  <c r="AA19" i="5"/>
  <c r="AA990" i="15"/>
  <c r="AA991" i="15"/>
  <c r="AA746" i="15"/>
  <c r="AA1169" i="15"/>
  <c r="AA22" i="15"/>
  <c r="AA354" i="15"/>
  <c r="AA1134" i="15"/>
  <c r="AA783" i="15"/>
  <c r="AA1133" i="15"/>
  <c r="AA964" i="15"/>
  <c r="AA52" i="16"/>
  <c r="AA151" i="15"/>
  <c r="AA1100" i="15"/>
  <c r="AA101" i="15"/>
  <c r="AA620" i="15"/>
  <c r="AA97" i="16"/>
  <c r="AA281" i="15"/>
  <c r="AA845" i="15"/>
  <c r="AA176" i="15"/>
  <c r="AA1111" i="15"/>
  <c r="AA556" i="15"/>
  <c r="AA1170" i="15"/>
  <c r="AA127" i="15"/>
  <c r="AA799" i="15"/>
  <c r="AA697" i="15"/>
  <c r="AA974" i="15"/>
  <c r="AA107" i="15"/>
  <c r="AA987" i="15"/>
  <c r="AA716" i="15"/>
  <c r="AA661" i="15"/>
  <c r="AA252" i="15"/>
  <c r="AA383" i="15"/>
  <c r="AA258" i="15"/>
  <c r="AA1073" i="15"/>
  <c r="AA793" i="15"/>
  <c r="AA1061" i="15"/>
  <c r="AA110" i="15"/>
  <c r="AA616" i="15"/>
  <c r="AA35" i="15"/>
  <c r="AA623" i="15"/>
  <c r="AA1121" i="15"/>
  <c r="AA425" i="15"/>
  <c r="AA117" i="15"/>
  <c r="AA775" i="15"/>
  <c r="AA251" i="15"/>
  <c r="AA628" i="15"/>
  <c r="AA638" i="15"/>
  <c r="AA1152" i="15"/>
  <c r="AA795" i="15"/>
  <c r="AA614" i="15"/>
  <c r="AA948" i="15"/>
  <c r="AA33" i="5"/>
  <c r="AA334" i="15"/>
  <c r="AA894" i="15"/>
  <c r="AA177" i="15"/>
  <c r="AA306" i="15"/>
  <c r="AA20" i="15"/>
  <c r="AA891" i="15"/>
  <c r="AA538" i="15"/>
  <c r="AA228" i="15"/>
  <c r="AA293" i="15"/>
  <c r="AA229" i="15"/>
  <c r="AA16" i="15"/>
  <c r="AA389" i="15"/>
  <c r="AA206" i="15"/>
  <c r="AA7" i="5"/>
  <c r="AA165" i="15"/>
  <c r="AA877" i="15"/>
  <c r="AA64" i="15"/>
  <c r="AA754" i="15"/>
  <c r="AA36" i="16"/>
  <c r="AA644" i="15"/>
  <c r="AA66" i="15"/>
  <c r="AA540" i="15"/>
  <c r="AA154" i="15"/>
  <c r="AA1036" i="15"/>
  <c r="AA199" i="15"/>
  <c r="AA1018" i="15"/>
  <c r="AA360" i="15"/>
  <c r="AA694" i="15"/>
  <c r="AA237" i="15"/>
  <c r="AA911" i="15"/>
  <c r="AA434" i="15"/>
  <c r="AA385" i="15"/>
  <c r="AA20" i="5"/>
  <c r="AA74" i="16"/>
  <c r="AA86" i="15"/>
  <c r="AA824" i="15"/>
  <c r="AA109" i="16"/>
  <c r="AA879" i="15"/>
  <c r="AA30" i="15"/>
  <c r="AA909" i="15"/>
  <c r="AA19" i="15"/>
  <c r="AA502" i="15"/>
  <c r="AA23" i="5"/>
  <c r="AA356" i="15"/>
  <c r="AA10" i="5"/>
  <c r="AA275" i="15"/>
  <c r="AA600" i="15"/>
  <c r="AA35" i="16"/>
  <c r="AA266" i="15"/>
  <c r="AA744" i="15"/>
  <c r="AA103" i="16"/>
  <c r="AA822" i="15"/>
  <c r="AA1007" i="15"/>
  <c r="AA54" i="15"/>
  <c r="AA549" i="15"/>
  <c r="AA935" i="15"/>
  <c r="AA429" i="15"/>
  <c r="AA282" i="15"/>
  <c r="AA982" i="15"/>
  <c r="AA619" i="15"/>
  <c r="AA486" i="15"/>
  <c r="AA1010" i="15"/>
  <c r="AA316" i="15"/>
  <c r="AA85" i="16"/>
  <c r="AA8" i="5"/>
  <c r="AA76" i="15"/>
  <c r="AA75" i="16"/>
  <c r="AA528" i="15"/>
  <c r="AA753" i="15"/>
  <c r="AA223" i="15"/>
  <c r="AA1029" i="15"/>
  <c r="AA1116" i="15"/>
  <c r="AA706" i="15"/>
  <c r="AA1110" i="15"/>
  <c r="AA635" i="15"/>
  <c r="AA115" i="15"/>
  <c r="AA537" i="15"/>
  <c r="AA347" i="15"/>
  <c r="AA899" i="15"/>
  <c r="AA983" i="15"/>
  <c r="AA806" i="15"/>
  <c r="AA566" i="15"/>
  <c r="AA325" i="15"/>
  <c r="AA14" i="5"/>
  <c r="AA1004" i="15"/>
  <c r="AA363" i="15"/>
  <c r="AA834" i="15"/>
  <c r="AA109" i="15"/>
  <c r="AA241" i="15"/>
  <c r="AA811" i="15"/>
  <c r="AA852" i="15"/>
  <c r="AA606" i="15"/>
  <c r="AA234" i="15"/>
  <c r="AA601" i="15"/>
  <c r="AA1137" i="15"/>
  <c r="AA1114" i="15"/>
  <c r="AA87" i="15"/>
  <c r="AA1084" i="15"/>
  <c r="AA173" i="15"/>
  <c r="AA1095" i="15"/>
  <c r="AA388" i="15"/>
  <c r="AA183" i="15"/>
  <c r="AA58" i="15"/>
  <c r="AA931" i="15"/>
  <c r="AA737" i="15"/>
  <c r="AA668" i="15"/>
  <c r="AA459" i="15"/>
  <c r="AA262" i="15"/>
  <c r="AA1118" i="15"/>
  <c r="AA691" i="15"/>
  <c r="AA178" i="15"/>
  <c r="AA685" i="15"/>
  <c r="AA331" i="15"/>
  <c r="AA995" i="15"/>
  <c r="AA327" i="15"/>
  <c r="AA1098" i="15"/>
  <c r="AA861" i="15"/>
  <c r="AA44" i="15"/>
  <c r="AA27" i="15"/>
  <c r="AA1154" i="15"/>
  <c r="AA901" i="15"/>
  <c r="AA755" i="15"/>
  <c r="AA269" i="15"/>
  <c r="AA550" i="15"/>
  <c r="AA939" i="15"/>
  <c r="AA812" i="15"/>
  <c r="AA883" i="15"/>
  <c r="AA520" i="15"/>
  <c r="AA865" i="15"/>
  <c r="AA193" i="15"/>
  <c r="AA1024" i="15"/>
  <c r="AA85" i="15"/>
  <c r="AA35" i="5"/>
  <c r="AA836" i="15"/>
  <c r="AA949" i="15"/>
  <c r="AA396" i="15"/>
  <c r="AA766" i="15"/>
  <c r="AA23" i="15"/>
  <c r="AA1075" i="15"/>
  <c r="AA69" i="15"/>
  <c r="AA319" i="15"/>
  <c r="AA488" i="15"/>
  <c r="AA1081" i="15"/>
  <c r="AA705" i="15"/>
  <c r="AA599" i="15"/>
  <c r="AA780" i="15"/>
  <c r="AA470" i="15"/>
  <c r="AA678" i="15"/>
  <c r="AA798" i="15"/>
  <c r="AA433" i="15"/>
  <c r="AA122" i="15"/>
  <c r="AA1112" i="15"/>
  <c r="AA57" i="15"/>
  <c r="AA1051" i="15"/>
  <c r="AA1037" i="15"/>
  <c r="AA34" i="5"/>
  <c r="AA263" i="15"/>
  <c r="AA445" i="15"/>
  <c r="AA820" i="15"/>
  <c r="AA696" i="15"/>
  <c r="AA500" i="15"/>
  <c r="AA776" i="15"/>
  <c r="AA299" i="15"/>
  <c r="AA195" i="15"/>
  <c r="AA875" i="15"/>
  <c r="AA790" i="15"/>
  <c r="AA314" i="15"/>
  <c r="AA1156" i="15"/>
  <c r="AA97" i="15"/>
  <c r="AA457" i="15"/>
  <c r="AA850" i="15"/>
  <c r="AA853" i="15"/>
  <c r="AA111" i="16"/>
  <c r="AA525" i="15"/>
  <c r="AA545" i="15"/>
  <c r="AA1006" i="15"/>
  <c r="AA4" i="5"/>
  <c r="AA224" i="15"/>
  <c r="AA818" i="15"/>
  <c r="AA633" i="15"/>
  <c r="AA817" i="15"/>
  <c r="AA786" i="15"/>
  <c r="AA688" i="15"/>
  <c r="AA70" i="16"/>
  <c r="AA646" i="15"/>
  <c r="AA941" i="15"/>
  <c r="AA71" i="15"/>
  <c r="AA236" i="15"/>
  <c r="AA1174" i="15"/>
  <c r="AA698" i="15"/>
  <c r="AA335" i="15"/>
  <c r="AA39" i="15"/>
  <c r="AA517" i="15"/>
  <c r="AA669" i="15"/>
  <c r="AA1166" i="15"/>
  <c r="AA27" i="5"/>
  <c r="AA1155" i="15"/>
  <c r="AA650" i="15"/>
  <c r="AA942" i="15"/>
  <c r="AA378" i="15"/>
  <c r="AA284" i="15"/>
  <c r="AA160" i="15"/>
  <c r="AA174" i="15"/>
  <c r="AA642" i="15"/>
  <c r="AA637" i="15"/>
  <c r="AA954" i="15"/>
  <c r="AA94" i="15"/>
  <c r="AA3" i="15"/>
  <c r="AA438" i="15"/>
  <c r="AA408" i="15"/>
  <c r="AA51" i="15"/>
  <c r="AA8" i="15"/>
  <c r="AA789" i="15"/>
  <c r="AA329" i="15"/>
  <c r="AA719" i="15"/>
  <c r="AA643" i="15"/>
  <c r="AA1093" i="15"/>
  <c r="AA846" i="15"/>
  <c r="AA37" i="5"/>
  <c r="AA956" i="15"/>
  <c r="AA589" i="15"/>
  <c r="AA150" i="15"/>
  <c r="AA717" i="15"/>
  <c r="AA264" i="15"/>
  <c r="AA312" i="15"/>
  <c r="AA404" i="15"/>
  <c r="AA442" i="15"/>
  <c r="AA1120" i="15"/>
  <c r="AA585" i="15"/>
  <c r="AA394" i="15"/>
  <c r="AA62" i="15"/>
  <c r="AA376" i="15"/>
  <c r="AA5" i="5"/>
  <c r="AA386" i="15"/>
  <c r="AA323" i="15"/>
  <c r="AA428" i="15"/>
  <c r="AA533" i="15"/>
  <c r="AA516" i="15"/>
  <c r="AA884" i="15"/>
  <c r="AA567" i="15"/>
  <c r="AA979" i="15"/>
  <c r="AA412" i="15"/>
  <c r="AA152" i="15"/>
  <c r="AA595" i="15"/>
  <c r="AA539" i="15"/>
  <c r="AA1012" i="15"/>
  <c r="AA240" i="15"/>
  <c r="AA602" i="15"/>
  <c r="AA1161" i="15"/>
  <c r="AA392" i="15"/>
  <c r="AA12" i="5"/>
  <c r="AA9" i="15"/>
  <c r="AA253" i="15"/>
  <c r="AA552" i="15"/>
  <c r="AA1113" i="15"/>
  <c r="AA188" i="15"/>
  <c r="AA663" i="15"/>
  <c r="AA787" i="15"/>
  <c r="AA1164" i="15"/>
  <c r="AA926" i="15"/>
  <c r="AA597" i="15"/>
  <c r="AA471" i="15"/>
  <c r="AA547" i="15"/>
  <c r="AA49" i="15"/>
  <c r="AA474" i="15"/>
  <c r="AA733" i="15"/>
  <c r="AA666" i="15"/>
  <c r="AA351" i="15"/>
  <c r="AA711" i="15"/>
  <c r="AA480" i="15"/>
  <c r="AA326" i="15"/>
  <c r="AA420" i="15"/>
  <c r="AA759" i="15"/>
  <c r="AA576" i="15"/>
  <c r="AA407" i="15"/>
  <c r="AA532" i="15"/>
  <c r="AA573" i="15"/>
  <c r="AA920" i="15"/>
  <c r="AA629" i="15"/>
  <c r="AA342" i="15"/>
  <c r="AA712" i="15"/>
  <c r="AA362" i="15"/>
  <c r="AA962" i="15"/>
  <c r="AA399" i="15"/>
  <c r="AA854" i="15"/>
  <c r="AA50" i="15"/>
  <c r="AA801" i="15"/>
  <c r="AA370" i="15"/>
  <c r="AA1005" i="15"/>
  <c r="AA340" i="15"/>
  <c r="AA598" i="15"/>
  <c r="AA307" i="15"/>
  <c r="AA929" i="15"/>
  <c r="AA1057" i="15"/>
  <c r="AA917" i="15"/>
  <c r="AA1099" i="15"/>
  <c r="AA779" i="15"/>
  <c r="AA43" i="15"/>
  <c r="AA731" i="15"/>
  <c r="AA994" i="15"/>
  <c r="AA1131" i="15"/>
  <c r="AA270" i="15"/>
  <c r="AA65" i="15"/>
  <c r="AA743" i="15"/>
  <c r="AA1019" i="15"/>
  <c r="AA432" i="15"/>
  <c r="AA858" i="15"/>
  <c r="AA1163" i="15"/>
  <c r="AA1043" i="15"/>
  <c r="AA583" i="15"/>
  <c r="AA79" i="15"/>
  <c r="AA808" i="15"/>
  <c r="AA530" i="15"/>
  <c r="AA701" i="15"/>
  <c r="AA680" i="15"/>
  <c r="AA742" i="15"/>
  <c r="AA391" i="15"/>
  <c r="AA518" i="15"/>
  <c r="AA95" i="15"/>
  <c r="AA524" i="15"/>
  <c r="AA1143" i="15"/>
  <c r="AA38" i="15"/>
  <c r="AA379" i="15"/>
  <c r="AA720" i="15"/>
  <c r="AA31" i="5"/>
  <c r="AA37" i="15"/>
  <c r="AA710" i="15"/>
  <c r="AA1106" i="15"/>
  <c r="AA632" i="15"/>
  <c r="AA6" i="15"/>
  <c r="AA483" i="15"/>
  <c r="AA895" i="15"/>
  <c r="AA338" i="15"/>
  <c r="AA721" i="15"/>
  <c r="AA757" i="15"/>
  <c r="AA855" i="15"/>
  <c r="AA343" i="15"/>
  <c r="AA562" i="15"/>
  <c r="AA1067" i="15"/>
  <c r="AA18" i="15"/>
  <c r="AA478" i="15"/>
  <c r="AA677" i="15"/>
  <c r="AA607" i="15"/>
  <c r="AA83" i="15"/>
  <c r="AA781" i="15"/>
  <c r="AA25" i="5"/>
  <c r="AA950" i="15"/>
  <c r="AA288" i="15"/>
  <c r="AA121" i="15"/>
  <c r="AA359" i="15"/>
  <c r="AA630" i="15"/>
  <c r="AA74" i="15"/>
  <c r="AA418" i="15"/>
  <c r="AA1025" i="15"/>
  <c r="AA166" i="15"/>
  <c r="AA900" i="15"/>
  <c r="AA38" i="5"/>
  <c r="AA6" i="5"/>
  <c r="AA267" i="15"/>
  <c r="AA837" i="15"/>
  <c r="AA1108" i="15"/>
  <c r="AA155" i="15"/>
  <c r="AA1149" i="15"/>
  <c r="AA462" i="15"/>
  <c r="AA14" i="15"/>
  <c r="AA63" i="15"/>
  <c r="AA196" i="15"/>
  <c r="AA655" i="15"/>
  <c r="AA803" i="15"/>
  <c r="AA951" i="15"/>
  <c r="AA377" i="15"/>
  <c r="AA108" i="15"/>
  <c r="AA536" i="15"/>
  <c r="AA181" i="15"/>
  <c r="AA774" i="15"/>
  <c r="AA967" i="15"/>
  <c r="AA455" i="15"/>
  <c r="AA272" i="15"/>
  <c r="AA544" i="15"/>
  <c r="AA28" i="5"/>
  <c r="AA515" i="15"/>
  <c r="AA352" i="15"/>
  <c r="AA692" i="15"/>
  <c r="AA898" i="15"/>
  <c r="AA126" i="15"/>
  <c r="AA189" i="15"/>
  <c r="AA1117" i="15"/>
  <c r="AA114" i="15"/>
  <c r="AA244" i="15"/>
  <c r="AA821" i="15"/>
  <c r="AA493" i="15"/>
  <c r="AA568" i="15"/>
  <c r="AA1052" i="15"/>
  <c r="AA230" i="15"/>
  <c r="AA468" i="15"/>
  <c r="AA423" i="15"/>
  <c r="AA1146" i="15"/>
  <c r="AA608" i="15"/>
  <c r="AA1175" i="15"/>
  <c r="AA2" i="15"/>
  <c r="AB527" i="15" l="1"/>
  <c r="AB880" i="15"/>
  <c r="AB175" i="15"/>
  <c r="AB268" i="15"/>
  <c r="AB402" i="15"/>
  <c r="AB966" i="15"/>
  <c r="AB752" i="15"/>
  <c r="AB374" i="15"/>
  <c r="AB89" i="15"/>
  <c r="AB541" i="15"/>
  <c r="AB400" i="15"/>
  <c r="AB217" i="15"/>
  <c r="AB723" i="15"/>
  <c r="AB291" i="15"/>
  <c r="AB491" i="15"/>
  <c r="AB417" i="15"/>
  <c r="AB147" i="15"/>
  <c r="AB844" i="15"/>
  <c r="AB55" i="15"/>
  <c r="AB146" i="15"/>
  <c r="AB45" i="15"/>
  <c r="AB862" i="15"/>
  <c r="AB1109" i="15"/>
  <c r="AB67" i="15"/>
  <c r="AB1178" i="15"/>
  <c r="AB767" i="15"/>
  <c r="AB11" i="15"/>
  <c r="AB713" i="15"/>
  <c r="AB31" i="15"/>
  <c r="AB667" i="15"/>
  <c r="AB816" i="15"/>
  <c r="AB980" i="15"/>
  <c r="AB1122" i="15"/>
  <c r="AB42" i="15"/>
  <c r="AB548" i="15"/>
  <c r="AB102" i="15"/>
  <c r="AB226" i="15"/>
  <c r="AB381" i="15"/>
  <c r="AB451" i="15"/>
  <c r="AB401" i="15"/>
  <c r="AB761" i="15"/>
  <c r="AB963" i="15"/>
  <c r="AB25" i="15"/>
  <c r="AB686" i="15"/>
  <c r="AB1003" i="15"/>
  <c r="AB773" i="15"/>
  <c r="AB591" i="15"/>
  <c r="AB232" i="15"/>
  <c r="AB1142" i="15"/>
  <c r="AB153" i="15"/>
  <c r="AB604" i="15"/>
  <c r="AB482" i="15"/>
  <c r="AB461" i="15"/>
  <c r="AB426" i="15"/>
  <c r="AB833" i="15"/>
  <c r="AB933" i="15"/>
  <c r="AB998" i="15"/>
  <c r="AB245" i="15"/>
  <c r="AB207" i="15"/>
  <c r="AB213" i="15"/>
  <c r="AB1056" i="15"/>
  <c r="AB321" i="15"/>
  <c r="AB999" i="15"/>
  <c r="AB1071" i="15"/>
  <c r="AB831" i="15"/>
  <c r="AB1105" i="15"/>
  <c r="AB1042" i="15"/>
  <c r="AB890" i="15"/>
  <c r="AB972" i="15"/>
  <c r="AB707" i="15"/>
  <c r="AB660" i="15"/>
  <c r="AB523" i="15"/>
  <c r="AB627" i="15"/>
  <c r="AB871" i="15"/>
  <c r="AB826" i="15"/>
  <c r="AB860" i="15"/>
  <c r="AB1151" i="15"/>
  <c r="AB1136" i="15"/>
  <c r="AB1038" i="15"/>
  <c r="AB246" i="15"/>
  <c r="AB1088" i="15"/>
  <c r="AB132" i="15"/>
  <c r="AB843" i="15"/>
  <c r="AB1039" i="15"/>
  <c r="AB1115" i="15"/>
  <c r="AB765" i="15"/>
  <c r="AB133" i="15"/>
  <c r="AB842" i="15"/>
  <c r="AB496" i="15"/>
  <c r="AB131" i="15"/>
  <c r="AB506" i="15"/>
  <c r="AB332" i="15"/>
  <c r="AB930" i="15"/>
  <c r="AB728" i="15"/>
  <c r="AB1080" i="15"/>
  <c r="AB211" i="15"/>
  <c r="AB792" i="15"/>
  <c r="AB651" i="15"/>
  <c r="AB507" i="15"/>
  <c r="AB464" i="15"/>
  <c r="AB791" i="15"/>
  <c r="AB531" i="15"/>
  <c r="AB1160" i="15"/>
  <c r="AB893" i="15"/>
  <c r="AB187" i="15"/>
  <c r="AB398" i="15"/>
  <c r="AB1103" i="15"/>
  <c r="AB1157" i="15"/>
  <c r="AB574" i="15"/>
  <c r="AB465" i="15"/>
  <c r="AB344" i="15"/>
  <c r="AB5" i="15"/>
  <c r="AB1107" i="15"/>
  <c r="AB662" i="15"/>
  <c r="AB903" i="15"/>
  <c r="AB907" i="15"/>
  <c r="AB99" i="15"/>
  <c r="AB902" i="15"/>
  <c r="AB382" i="15"/>
  <c r="AB422" i="15"/>
  <c r="AB722" i="15"/>
  <c r="AB745" i="15"/>
  <c r="AB571" i="15"/>
  <c r="AB276" i="15"/>
  <c r="AB421" i="15"/>
  <c r="AB1076" i="15"/>
  <c r="AB729" i="15"/>
  <c r="AB763" i="15"/>
  <c r="AB339" i="15"/>
  <c r="AB1077" i="15"/>
  <c r="AB671" i="15"/>
  <c r="AB309" i="15"/>
  <c r="AB315" i="15"/>
  <c r="AB290" i="15"/>
  <c r="AB7" i="15"/>
  <c r="AB514" i="15"/>
  <c r="AB730" i="15"/>
  <c r="AB921" i="15"/>
  <c r="AB702" i="15"/>
  <c r="AB416" i="15"/>
  <c r="AB874" i="15"/>
  <c r="AB1128" i="15"/>
  <c r="AB626" i="15"/>
  <c r="AB1022" i="15"/>
  <c r="AB415" i="15"/>
  <c r="AB832" i="15"/>
  <c r="AB1064" i="15"/>
  <c r="AB1167" i="15"/>
  <c r="AB975" i="15"/>
  <c r="AB581" i="15"/>
  <c r="AB610" i="15"/>
  <c r="AB624" i="15"/>
  <c r="AB447" i="15"/>
  <c r="AB555" i="15"/>
  <c r="AB1104" i="15"/>
  <c r="AB47" i="15"/>
  <c r="AB254" i="15"/>
  <c r="AB36" i="15"/>
  <c r="AB771" i="15"/>
  <c r="AB349" i="15"/>
  <c r="AB1040" i="15"/>
  <c r="AB405" i="15"/>
  <c r="AB280" i="15"/>
  <c r="AB162" i="15"/>
  <c r="AB1159" i="15"/>
  <c r="AB647" i="15"/>
  <c r="AB944" i="15"/>
  <c r="AB1132" i="15"/>
  <c r="AB484" i="15"/>
  <c r="AB200" i="15"/>
  <c r="AB849" i="15"/>
  <c r="AB1176" i="15"/>
  <c r="AB73" i="15"/>
  <c r="AB756" i="15"/>
  <c r="AB905" i="15"/>
  <c r="AB1083" i="15"/>
  <c r="AB481" i="15"/>
  <c r="AB192" i="15"/>
  <c r="AB477" i="15"/>
  <c r="AB578" i="15"/>
  <c r="AB936" i="15"/>
  <c r="AB596" i="15"/>
  <c r="AB641" i="15"/>
  <c r="AB498" i="15"/>
  <c r="AB96" i="15"/>
  <c r="AB800" i="15"/>
  <c r="AB674" i="15"/>
  <c r="AB1072" i="15"/>
  <c r="AB29" i="15"/>
  <c r="AB112" i="15"/>
  <c r="AB529" i="15"/>
  <c r="AB380" i="15"/>
  <c r="AB324" i="15"/>
  <c r="AB485" i="15"/>
  <c r="AB876" i="15"/>
  <c r="AB111" i="15"/>
  <c r="AB33" i="15"/>
  <c r="AB889" i="15"/>
  <c r="AB180" i="15"/>
  <c r="AB1138" i="15"/>
  <c r="AB191" i="15"/>
  <c r="AB311" i="15"/>
  <c r="AB887" i="15"/>
  <c r="AB260" i="15"/>
  <c r="AB53" i="15"/>
  <c r="AB934" i="15"/>
  <c r="AB584" i="15"/>
  <c r="AB1181" i="15"/>
  <c r="AB594" i="15"/>
  <c r="AB938" i="15"/>
  <c r="AB209" i="15"/>
  <c r="AB456" i="15"/>
  <c r="AB336" i="15"/>
  <c r="AB778" i="15"/>
  <c r="AB913" i="15"/>
  <c r="AB1016" i="15"/>
  <c r="AB1027" i="15"/>
  <c r="AB1139" i="15"/>
  <c r="AB888" i="15"/>
  <c r="AB569" i="15"/>
  <c r="AB437" i="15"/>
  <c r="AB519" i="15"/>
  <c r="AB1026" i="15"/>
  <c r="AB924" i="15"/>
  <c r="AB137" i="15"/>
  <c r="AB560" i="15"/>
  <c r="AB242" i="15"/>
  <c r="AB546" i="15"/>
  <c r="AB653" i="15"/>
  <c r="AB15" i="15"/>
  <c r="AB965" i="15"/>
  <c r="AB348" i="15"/>
  <c r="AB88" i="15"/>
  <c r="AB303" i="15"/>
  <c r="AB1068" i="15"/>
  <c r="AB393" i="15"/>
  <c r="AB204" i="15"/>
  <c r="AB93" i="15"/>
  <c r="AB904" i="15"/>
  <c r="AB684" i="15"/>
  <c r="AB665" i="15"/>
  <c r="AB864" i="15"/>
  <c r="AB543" i="15"/>
  <c r="AB1047" i="15"/>
  <c r="AB522" i="15"/>
  <c r="AB301" i="15"/>
  <c r="AB439" i="15"/>
  <c r="AB139" i="15"/>
  <c r="AB214" i="15"/>
  <c r="AB739" i="15"/>
  <c r="AB297" i="15"/>
  <c r="AB748" i="15"/>
  <c r="AB353" i="15"/>
  <c r="AB648" i="15"/>
  <c r="AB411" i="15"/>
  <c r="AB526" i="15"/>
  <c r="AB1085" i="15"/>
  <c r="AB1059" i="15"/>
  <c r="AB1090" i="15"/>
  <c r="AB570" i="15"/>
  <c r="AB247" i="15"/>
  <c r="AB984" i="15"/>
  <c r="AB870" i="15"/>
  <c r="AB561" i="15"/>
  <c r="AB1162" i="15"/>
  <c r="AB302" i="15"/>
  <c r="AB910" i="15"/>
  <c r="AB815" i="15"/>
  <c r="AB636" i="15"/>
  <c r="AB364" i="15"/>
  <c r="AB475" i="15"/>
  <c r="AB286" i="15"/>
  <c r="AB1041" i="15"/>
  <c r="AB4" i="15"/>
  <c r="AB129" i="15"/>
  <c r="AB873" i="15"/>
  <c r="AB156" i="15"/>
  <c r="AB859" i="15"/>
  <c r="AB814" i="15"/>
  <c r="AB248" i="15"/>
  <c r="AB782" i="15"/>
  <c r="AB365" i="15"/>
  <c r="AB40" i="15"/>
  <c r="AB572" i="15"/>
  <c r="AB649" i="15"/>
  <c r="AB279" i="15"/>
  <c r="AB1000" i="15"/>
  <c r="AB453" i="15"/>
  <c r="AB414" i="15"/>
  <c r="AB945" i="15"/>
  <c r="AB1092" i="15"/>
  <c r="AB368" i="15"/>
  <c r="AB130" i="15"/>
  <c r="AB61" i="15"/>
  <c r="AB1055" i="15"/>
  <c r="AB227" i="15"/>
  <c r="AB220" i="15"/>
  <c r="AB113" i="15"/>
  <c r="AB961" i="15"/>
  <c r="AB201" i="15"/>
  <c r="AB1017" i="15"/>
  <c r="AB559" i="15"/>
  <c r="AB168" i="15"/>
  <c r="AB140" i="15"/>
  <c r="AB973" i="15"/>
  <c r="AB406" i="15"/>
  <c r="AB840" i="15"/>
  <c r="AB1020" i="15"/>
  <c r="AB395" i="15"/>
  <c r="AB681" i="15"/>
  <c r="AB915" i="15"/>
  <c r="AB313" i="15"/>
  <c r="AB1180" i="15"/>
  <c r="AB100" i="15"/>
  <c r="AB72" i="15"/>
  <c r="AB885" i="15"/>
  <c r="AB120" i="15"/>
  <c r="AB243" i="15"/>
  <c r="AB159" i="15"/>
  <c r="AB1145" i="15"/>
  <c r="AB640" i="15"/>
  <c r="AB657" i="15"/>
  <c r="AB367" i="15"/>
  <c r="AB128" i="15"/>
  <c r="AB239" i="15"/>
  <c r="AB454" i="15"/>
  <c r="AB292" i="15"/>
  <c r="AB772" i="15"/>
  <c r="AB41" i="15"/>
  <c r="AB497" i="15"/>
  <c r="AB922" i="15"/>
  <c r="AB125" i="15"/>
  <c r="AB976" i="15"/>
  <c r="AB724" i="15"/>
  <c r="AB48" i="15"/>
  <c r="AB106" i="15"/>
  <c r="AB170" i="15"/>
  <c r="AB810" i="15"/>
  <c r="AB747" i="15"/>
  <c r="AB116" i="15"/>
  <c r="AB882" i="15"/>
  <c r="AB472" i="15"/>
  <c r="AB298" i="15"/>
  <c r="AB501" i="15"/>
  <c r="AB172" i="15"/>
  <c r="AB1102" i="15"/>
  <c r="AB215" i="15"/>
  <c r="AB427" i="15"/>
  <c r="AB390" i="15"/>
  <c r="AB509" i="15"/>
  <c r="AB503" i="15"/>
  <c r="AB1125" i="15"/>
  <c r="AB937" i="15"/>
  <c r="AB369" i="15"/>
  <c r="AB104" i="15"/>
  <c r="AB869" i="15"/>
  <c r="AB1070" i="15"/>
  <c r="AB923" i="15"/>
  <c r="AB615" i="15"/>
  <c r="AB634" i="15"/>
  <c r="AB1171" i="15"/>
  <c r="AB1082" i="15"/>
  <c r="AB21" i="15"/>
  <c r="AB444" i="15"/>
  <c r="AB740" i="15"/>
  <c r="AB590" i="15"/>
  <c r="AB841" i="15"/>
  <c r="AB357" i="15"/>
  <c r="AB384" i="15"/>
  <c r="AB296" i="15"/>
  <c r="AB431" i="15"/>
  <c r="AB605" i="15"/>
  <c r="AB738" i="15"/>
  <c r="AB1182" i="15"/>
  <c r="AB274" i="15"/>
  <c r="AB856" i="15"/>
  <c r="AB494" i="15"/>
  <c r="AB52" i="15"/>
  <c r="AB726" i="15"/>
  <c r="AB563" i="15"/>
  <c r="AB1123" i="15"/>
  <c r="AB699" i="15"/>
  <c r="AB32" i="15"/>
  <c r="AB430" i="15"/>
  <c r="AB1086" i="15"/>
  <c r="AB142" i="15"/>
  <c r="AB970" i="15"/>
  <c r="AB250" i="15"/>
  <c r="AB222" i="15"/>
  <c r="AB287" i="15"/>
  <c r="AB1033" i="15"/>
  <c r="AB277" i="15"/>
  <c r="AB928" i="15"/>
  <c r="AB78" i="15"/>
  <c r="AB828" i="15"/>
  <c r="AB1165" i="15"/>
  <c r="AB435" i="15"/>
  <c r="AB906" i="15"/>
  <c r="AB689" i="15"/>
  <c r="AB317" i="15"/>
  <c r="AB373" i="15"/>
  <c r="AB580" i="15"/>
  <c r="AB735" i="15"/>
  <c r="AB586" i="15"/>
  <c r="AB847" i="15"/>
  <c r="AB1058" i="15"/>
  <c r="AB714" i="15"/>
  <c r="AB476" i="15"/>
  <c r="AB971" i="15"/>
  <c r="AB249" i="15"/>
  <c r="AB75" i="15"/>
  <c r="AB925" i="15"/>
  <c r="AB762" i="15"/>
  <c r="AB136" i="15"/>
  <c r="AB813" i="15"/>
  <c r="AB77" i="15"/>
  <c r="AB749" i="15"/>
  <c r="AB564" i="15"/>
  <c r="AB700" i="15"/>
  <c r="AB592" i="15"/>
  <c r="AB946" i="15"/>
  <c r="AB346" i="15"/>
  <c r="AB13" i="15"/>
  <c r="AB233" i="15"/>
  <c r="AB167" i="15"/>
  <c r="AB955" i="15"/>
  <c r="AB534" i="15"/>
  <c r="AB659" i="15"/>
  <c r="AB658" i="15"/>
  <c r="AB1028" i="15"/>
  <c r="AB1011" i="15"/>
  <c r="AB295" i="15"/>
  <c r="AB1144" i="15"/>
  <c r="AB265" i="15"/>
  <c r="AB460" i="15"/>
  <c r="AB372" i="15"/>
  <c r="AB794" i="15"/>
  <c r="AB952" i="15"/>
  <c r="AB656" i="15"/>
  <c r="AB881" i="15"/>
  <c r="AB103" i="15"/>
  <c r="AB271" i="15"/>
  <c r="AB124" i="15"/>
  <c r="AB985" i="15"/>
  <c r="AB1034" i="15"/>
  <c r="AB1065" i="15"/>
  <c r="AB718" i="15"/>
  <c r="AB867" i="15"/>
  <c r="AB927" i="15"/>
  <c r="AB504" i="15"/>
  <c r="AB46" i="15"/>
  <c r="AB958" i="15"/>
  <c r="AB419" i="15"/>
  <c r="AB1130" i="15"/>
  <c r="AB80" i="15"/>
  <c r="AB866" i="15"/>
  <c r="AB92" i="15"/>
  <c r="AB996" i="15"/>
  <c r="AB1046" i="15"/>
  <c r="AB446" i="15"/>
  <c r="AB1150" i="15"/>
  <c r="AB513" i="15"/>
  <c r="AB238" i="15"/>
  <c r="AB1014" i="15"/>
  <c r="AB981" i="15"/>
  <c r="AB1063" i="15"/>
  <c r="AB672" i="15"/>
  <c r="AB216" i="15"/>
  <c r="AB1148" i="15"/>
  <c r="AB1030" i="15"/>
  <c r="AB764" i="15"/>
  <c r="AB118" i="15"/>
  <c r="AB448" i="15"/>
  <c r="AB613" i="15"/>
  <c r="AB557" i="15"/>
  <c r="AB144" i="15"/>
  <c r="AB70" i="15"/>
  <c r="AB577" i="15"/>
  <c r="AB221" i="15"/>
  <c r="AB1177" i="15"/>
  <c r="AB863" i="15"/>
  <c r="AB355" i="15"/>
  <c r="AB371" i="15"/>
  <c r="AB28" i="15"/>
  <c r="AB565" i="15"/>
  <c r="AB208" i="15"/>
  <c r="AB732" i="15"/>
  <c r="AB1053" i="15"/>
  <c r="AB631" i="15"/>
  <c r="AB1097" i="15"/>
  <c r="AB1101" i="15"/>
  <c r="AB741" i="15"/>
  <c r="AB1045" i="15"/>
  <c r="AB505" i="15"/>
  <c r="AB82" i="15"/>
  <c r="AB1048" i="15"/>
  <c r="AB318" i="15"/>
  <c r="AB736" i="15"/>
  <c r="AB673" i="15"/>
  <c r="AB1079" i="15"/>
  <c r="AB609" i="15"/>
  <c r="AB56" i="15"/>
  <c r="AB579" i="15"/>
  <c r="AB703" i="15"/>
  <c r="AB310" i="15"/>
  <c r="AB1001" i="15"/>
  <c r="AB60" i="15"/>
  <c r="AB1013" i="15"/>
  <c r="AB1140" i="15"/>
  <c r="AB993" i="15"/>
  <c r="AB261" i="15"/>
  <c r="AB611" i="15"/>
  <c r="AB625" i="15"/>
  <c r="AB463" i="15"/>
  <c r="AB896" i="15"/>
  <c r="AB878" i="15"/>
  <c r="AB1015" i="15"/>
  <c r="AB670" i="15"/>
  <c r="AB679" i="15"/>
  <c r="AB289" i="15"/>
  <c r="AB918" i="15"/>
  <c r="AB285" i="15"/>
  <c r="AB1054" i="15"/>
  <c r="AB138" i="15"/>
  <c r="AB479" i="15"/>
  <c r="AB194" i="15"/>
  <c r="AB458" i="15"/>
  <c r="AB410" i="15"/>
  <c r="AB98" i="15"/>
  <c r="AB1096" i="15"/>
  <c r="AB554" i="15"/>
  <c r="AB652" i="15"/>
  <c r="AB345" i="15"/>
  <c r="AB919" i="15"/>
  <c r="AB807" i="15"/>
  <c r="AB197" i="15"/>
  <c r="AB135" i="15"/>
  <c r="AB886" i="15"/>
  <c r="AB119" i="15"/>
  <c r="AB1141" i="15"/>
  <c r="AB715" i="15"/>
  <c r="AB304" i="15"/>
  <c r="AB558" i="15"/>
  <c r="AB81" i="15"/>
  <c r="AB914" i="15"/>
  <c r="AB1021" i="15"/>
  <c r="AB848" i="15"/>
  <c r="AB734" i="15"/>
  <c r="AB603" i="15"/>
  <c r="AB409" i="15"/>
  <c r="AB892" i="15"/>
  <c r="AB1172" i="15"/>
  <c r="AB1060" i="15"/>
  <c r="AB205" i="15"/>
  <c r="AB969" i="15"/>
  <c r="AB203" i="15"/>
  <c r="AB495" i="15"/>
  <c r="AB654" i="15"/>
  <c r="AB953" i="15"/>
  <c r="AB443" i="15"/>
  <c r="AB26" i="15"/>
  <c r="AB868" i="15"/>
  <c r="AB198" i="15"/>
  <c r="AB255" i="15"/>
  <c r="AB449" i="15"/>
  <c r="AB283" i="15"/>
  <c r="AB612" i="15"/>
  <c r="AB333" i="15"/>
  <c r="AB225" i="15"/>
  <c r="AB542" i="15"/>
  <c r="AB851" i="15"/>
  <c r="AB687" i="15"/>
  <c r="AB788" i="15"/>
  <c r="AB1069" i="15"/>
  <c r="AB305" i="15"/>
  <c r="AB587" i="15"/>
  <c r="AB1094" i="15"/>
  <c r="AB750" i="15"/>
  <c r="AB978" i="15"/>
  <c r="AB158" i="15"/>
  <c r="AB940" i="15"/>
  <c r="AB259" i="15"/>
  <c r="AB617" i="15"/>
  <c r="AB1158" i="15"/>
  <c r="AB1127" i="15"/>
  <c r="AB916" i="15"/>
  <c r="AB157" i="15"/>
  <c r="AB361" i="15"/>
  <c r="AB709" i="15"/>
  <c r="AB897" i="15"/>
  <c r="AB802" i="15"/>
  <c r="AB68" i="15"/>
  <c r="AB328" i="15"/>
  <c r="AB1147" i="15"/>
  <c r="AB1124" i="15"/>
  <c r="AB440" i="15"/>
  <c r="AB1009" i="15"/>
  <c r="AB143" i="15"/>
  <c r="AB330" i="15"/>
  <c r="AB34" i="15"/>
  <c r="AB575" i="15"/>
  <c r="AB257" i="15"/>
  <c r="AB521" i="15"/>
  <c r="AB218" i="15"/>
  <c r="AB469" i="15"/>
  <c r="AB582" i="15"/>
  <c r="AB704" i="15"/>
  <c r="AB1135" i="15"/>
  <c r="AB725" i="15"/>
  <c r="AB492" i="15"/>
  <c r="AB690" i="15"/>
  <c r="AB683" i="15"/>
  <c r="AB1062" i="15"/>
  <c r="AB350" i="15"/>
  <c r="AB1050" i="15"/>
  <c r="AB212" i="15"/>
  <c r="AB693" i="15"/>
  <c r="AB12" i="15"/>
  <c r="AB621" i="15"/>
  <c r="AB341" i="15"/>
  <c r="AB510" i="15"/>
  <c r="AB358" i="15"/>
  <c r="AB809" i="15"/>
  <c r="AB511" i="15"/>
  <c r="AB387" i="15"/>
  <c r="AB1087" i="15"/>
  <c r="AB797" i="15"/>
  <c r="AB622" i="15"/>
  <c r="AB769" i="15"/>
  <c r="AB758" i="15"/>
  <c r="AB256" i="15"/>
  <c r="AB959" i="15"/>
  <c r="AB308" i="15"/>
  <c r="AB1078" i="15"/>
  <c r="AB397" i="15"/>
  <c r="AB804" i="15"/>
  <c r="AB366" i="15"/>
  <c r="AB24" i="15"/>
  <c r="AB1066" i="15"/>
  <c r="AB751" i="15"/>
  <c r="AB784" i="15"/>
  <c r="AB322" i="15"/>
  <c r="AB997" i="15"/>
  <c r="AB908" i="15"/>
  <c r="AB182" i="15"/>
  <c r="AB829" i="15"/>
  <c r="AB986" i="15"/>
  <c r="AB932" i="15"/>
  <c r="AB1049" i="15"/>
  <c r="AB105" i="15"/>
  <c r="AB149" i="15"/>
  <c r="AB1119" i="15"/>
  <c r="AB450" i="15"/>
  <c r="AB210" i="15"/>
  <c r="AB695" i="15"/>
  <c r="AB436" i="15"/>
  <c r="AB300" i="15"/>
  <c r="AB977" i="15"/>
  <c r="AB957" i="15"/>
  <c r="AB84" i="15"/>
  <c r="AB1032" i="15"/>
  <c r="AB839" i="15"/>
  <c r="AB872" i="15"/>
  <c r="AB1129" i="15"/>
  <c r="AB512" i="15"/>
  <c r="AB551" i="15"/>
  <c r="AB17" i="15"/>
  <c r="AB825" i="15"/>
  <c r="AB760" i="15"/>
  <c r="AB161" i="15"/>
  <c r="AB947" i="15"/>
  <c r="AB1074" i="15"/>
  <c r="AB185" i="15"/>
  <c r="AB487" i="15"/>
  <c r="AB1168" i="15"/>
  <c r="AB190" i="15"/>
  <c r="AB785" i="15"/>
  <c r="AB645" i="15"/>
  <c r="AB490" i="15"/>
  <c r="AB830" i="15"/>
  <c r="AB819" i="15"/>
  <c r="AB992" i="15"/>
  <c r="AB1035" i="15"/>
  <c r="AB320" i="15"/>
  <c r="AB968" i="15"/>
  <c r="AB796" i="15"/>
  <c r="AB452" i="15"/>
  <c r="AB90" i="15"/>
  <c r="AB169" i="15"/>
  <c r="AB424" i="15"/>
  <c r="AB943" i="15"/>
  <c r="AB337" i="15"/>
  <c r="AB805" i="15"/>
  <c r="AB912" i="15"/>
  <c r="AB777" i="15"/>
  <c r="AB123" i="15"/>
  <c r="AB639" i="15"/>
  <c r="AB473" i="15"/>
  <c r="AB618" i="15"/>
  <c r="AB588" i="15"/>
  <c r="AB219" i="15"/>
  <c r="AB441" i="15"/>
  <c r="AB278" i="15"/>
  <c r="AB179" i="15"/>
  <c r="AB1008" i="15"/>
  <c r="AB171" i="15"/>
  <c r="AB1002" i="15"/>
  <c r="AB467" i="15"/>
  <c r="AB1091" i="15"/>
  <c r="AB593" i="15"/>
  <c r="AB535" i="15"/>
  <c r="AB466" i="15"/>
  <c r="AB235" i="15"/>
  <c r="AB508" i="15"/>
  <c r="AB148" i="15"/>
  <c r="AB553" i="15"/>
  <c r="AB184" i="15"/>
  <c r="AB727" i="15"/>
  <c r="AB1179" i="15"/>
  <c r="AB10" i="15"/>
  <c r="AB960" i="15"/>
  <c r="AB988" i="15"/>
  <c r="AB499" i="15"/>
  <c r="AB163" i="15"/>
  <c r="AB403" i="15"/>
  <c r="AB413" i="15"/>
  <c r="AB827" i="15"/>
  <c r="AB141" i="15"/>
  <c r="AB682" i="15"/>
  <c r="AB989" i="15"/>
  <c r="AB676" i="15"/>
  <c r="AB294" i="15"/>
  <c r="AB1153" i="15"/>
  <c r="AB375" i="15"/>
  <c r="AB59" i="15"/>
  <c r="AB708" i="15"/>
  <c r="AB857" i="15"/>
  <c r="AB1173" i="15"/>
  <c r="AB1023" i="15"/>
  <c r="AB838" i="15"/>
  <c r="AB186" i="15"/>
  <c r="AB835" i="15"/>
  <c r="AB823" i="15"/>
  <c r="AB770" i="15"/>
  <c r="AB164" i="15"/>
  <c r="AB1031" i="15"/>
  <c r="AB91" i="15"/>
  <c r="AB664" i="15"/>
  <c r="AB768" i="15"/>
  <c r="AB1126" i="15"/>
  <c r="AB273" i="15"/>
  <c r="AB1089" i="15"/>
  <c r="AB134" i="15"/>
  <c r="AB202" i="15"/>
  <c r="AB145" i="15"/>
  <c r="AB489" i="15"/>
  <c r="AB1044" i="15"/>
  <c r="AB231" i="15"/>
  <c r="AB675" i="15"/>
  <c r="AB990" i="15"/>
  <c r="AB991" i="15"/>
  <c r="AB746" i="15"/>
  <c r="AB1169" i="15"/>
  <c r="AB22" i="15"/>
  <c r="AB354" i="15"/>
  <c r="AB1134" i="15"/>
  <c r="AB783" i="15"/>
  <c r="AB1133" i="15"/>
  <c r="AB964" i="15"/>
  <c r="AB151" i="15"/>
  <c r="AB1100" i="15"/>
  <c r="AB101" i="15"/>
  <c r="AB620" i="15"/>
  <c r="AB281" i="15"/>
  <c r="AB845" i="15"/>
  <c r="AB176" i="15"/>
  <c r="AB1111" i="15"/>
  <c r="AB556" i="15"/>
  <c r="AB1170" i="15"/>
  <c r="AB127" i="15"/>
  <c r="AB799" i="15"/>
  <c r="AB697" i="15"/>
  <c r="AB974" i="15"/>
  <c r="AB107" i="15"/>
  <c r="AB987" i="15"/>
  <c r="AB716" i="15"/>
  <c r="AB661" i="15"/>
  <c r="AB252" i="15"/>
  <c r="AB383" i="15"/>
  <c r="AB258" i="15"/>
  <c r="AB1073" i="15"/>
  <c r="AB793" i="15"/>
  <c r="AB1061" i="15"/>
  <c r="AB110" i="15"/>
  <c r="AB616" i="15"/>
  <c r="AB35" i="15"/>
  <c r="AB623" i="15"/>
  <c r="AB1121" i="15"/>
  <c r="AB425" i="15"/>
  <c r="AB117" i="15"/>
  <c r="AB775" i="15"/>
  <c r="AB251" i="15"/>
  <c r="AB628" i="15"/>
  <c r="AB638" i="15"/>
  <c r="AB1152" i="15"/>
  <c r="AB795" i="15"/>
  <c r="AB614" i="15"/>
  <c r="AB948" i="15"/>
  <c r="AB334" i="15"/>
  <c r="AB894" i="15"/>
  <c r="AB177" i="15"/>
  <c r="AB306" i="15"/>
  <c r="AB20" i="15"/>
  <c r="AB891" i="15"/>
  <c r="AB538" i="15"/>
  <c r="AB228" i="15"/>
  <c r="AB293" i="15"/>
  <c r="AB229" i="15"/>
  <c r="AB16" i="15"/>
  <c r="AB389" i="15"/>
  <c r="AB206" i="15"/>
  <c r="AB165" i="15"/>
  <c r="AB877" i="15"/>
  <c r="AB64" i="15"/>
  <c r="AB754" i="15"/>
  <c r="AB644" i="15"/>
  <c r="AB66" i="15"/>
  <c r="AB540" i="15"/>
  <c r="AB154" i="15"/>
  <c r="AB1036" i="15"/>
  <c r="AB199" i="15"/>
  <c r="AB1018" i="15"/>
  <c r="AB360" i="15"/>
  <c r="AB694" i="15"/>
  <c r="AB237" i="15"/>
  <c r="AB911" i="15"/>
  <c r="AB434" i="15"/>
  <c r="AB385" i="15"/>
  <c r="AB86" i="15"/>
  <c r="AB824" i="15"/>
  <c r="AB879" i="15"/>
  <c r="AB30" i="15"/>
  <c r="AB909" i="15"/>
  <c r="AB19" i="15"/>
  <c r="AB502" i="15"/>
  <c r="AB356" i="15"/>
  <c r="AB275" i="15"/>
  <c r="AB600" i="15"/>
  <c r="AB266" i="15"/>
  <c r="AB744" i="15"/>
  <c r="AB822" i="15"/>
  <c r="AB1007" i="15"/>
  <c r="AB54" i="15"/>
  <c r="AB549" i="15"/>
  <c r="AB935" i="15"/>
  <c r="AB429" i="15"/>
  <c r="AB282" i="15"/>
  <c r="AB982" i="15"/>
  <c r="AB619" i="15"/>
  <c r="AB486" i="15"/>
  <c r="AB1010" i="15"/>
  <c r="AB316" i="15"/>
  <c r="AB76" i="15"/>
  <c r="AB528" i="15"/>
  <c r="AB753" i="15"/>
  <c r="AB223" i="15"/>
  <c r="AB1029" i="15"/>
  <c r="AB1116" i="15"/>
  <c r="AB706" i="15"/>
  <c r="AB1110" i="15"/>
  <c r="AB635" i="15"/>
  <c r="AB115" i="15"/>
  <c r="AB537" i="15"/>
  <c r="AB347" i="15"/>
  <c r="AB899" i="15"/>
  <c r="AB983" i="15"/>
  <c r="AB806" i="15"/>
  <c r="AB566" i="15"/>
  <c r="AB325" i="15"/>
  <c r="AB1004" i="15"/>
  <c r="AB363" i="15"/>
  <c r="AB834" i="15"/>
  <c r="AB109" i="15"/>
  <c r="AB241" i="15"/>
  <c r="AB811" i="15"/>
  <c r="AB852" i="15"/>
  <c r="AB606" i="15"/>
  <c r="AB234" i="15"/>
  <c r="AB601" i="15"/>
  <c r="AB1137" i="15"/>
  <c r="AB1114" i="15"/>
  <c r="AB87" i="15"/>
  <c r="AB1084" i="15"/>
  <c r="AB173" i="15"/>
  <c r="AB1095" i="15"/>
  <c r="AB388" i="15"/>
  <c r="AB183" i="15"/>
  <c r="AB58" i="15"/>
  <c r="AB931" i="15"/>
  <c r="AB737" i="15"/>
  <c r="AB668" i="15"/>
  <c r="AB459" i="15"/>
  <c r="AB262" i="15"/>
  <c r="AB1118" i="15"/>
  <c r="AB691" i="15"/>
  <c r="AB178" i="15"/>
  <c r="AB685" i="15"/>
  <c r="AB331" i="15"/>
  <c r="AB995" i="15"/>
  <c r="AB327" i="15"/>
  <c r="AB1098" i="15"/>
  <c r="AB861" i="15"/>
  <c r="AB44" i="15"/>
  <c r="AB27" i="15"/>
  <c r="AB1154" i="15"/>
  <c r="AB901" i="15"/>
  <c r="AB755" i="15"/>
  <c r="AB269" i="15"/>
  <c r="AB550" i="15"/>
  <c r="AB939" i="15"/>
  <c r="AB812" i="15"/>
  <c r="AB883" i="15"/>
  <c r="AB520" i="15"/>
  <c r="AB865" i="15"/>
  <c r="AB193" i="15"/>
  <c r="AB1024" i="15"/>
  <c r="AB85" i="15"/>
  <c r="AB836" i="15"/>
  <c r="AB949" i="15"/>
  <c r="AB396" i="15"/>
  <c r="AB766" i="15"/>
  <c r="AB23" i="15"/>
  <c r="AB1075" i="15"/>
  <c r="AB69" i="15"/>
  <c r="AB319" i="15"/>
  <c r="AB488" i="15"/>
  <c r="AB1081" i="15"/>
  <c r="AB705" i="15"/>
  <c r="AB599" i="15"/>
  <c r="AB780" i="15"/>
  <c r="AB470" i="15"/>
  <c r="AB678" i="15"/>
  <c r="AB798" i="15"/>
  <c r="AB433" i="15"/>
  <c r="AB122" i="15"/>
  <c r="AB1112" i="15"/>
  <c r="AB57" i="15"/>
  <c r="AB1051" i="15"/>
  <c r="AB1037" i="15"/>
  <c r="AB263" i="15"/>
  <c r="AB445" i="15"/>
  <c r="AB820" i="15"/>
  <c r="AB696" i="15"/>
  <c r="AB500" i="15"/>
  <c r="AB776" i="15"/>
  <c r="AB299" i="15"/>
  <c r="AB195" i="15"/>
  <c r="AB875" i="15"/>
  <c r="AB790" i="15"/>
  <c r="AB314" i="15"/>
  <c r="AB1156" i="15"/>
  <c r="AB97" i="15"/>
  <c r="AB457" i="15"/>
  <c r="AB850" i="15"/>
  <c r="AB853" i="15"/>
  <c r="AB525" i="15"/>
  <c r="AB545" i="15"/>
  <c r="AB1006" i="15"/>
  <c r="AB224" i="15"/>
  <c r="AB818" i="15"/>
  <c r="AB633" i="15"/>
  <c r="AB817" i="15"/>
  <c r="AB786" i="15"/>
  <c r="AB688" i="15"/>
  <c r="AB646" i="15"/>
  <c r="AB941" i="15"/>
  <c r="AB71" i="15"/>
  <c r="AB236" i="15"/>
  <c r="AB1174" i="15"/>
  <c r="AB698" i="15"/>
  <c r="AB335" i="15"/>
  <c r="AB39" i="15"/>
  <c r="AB517" i="15"/>
  <c r="AB669" i="15"/>
  <c r="AB1166" i="15"/>
  <c r="AB1155" i="15"/>
  <c r="AB650" i="15"/>
  <c r="AB942" i="15"/>
  <c r="AB378" i="15"/>
  <c r="AB284" i="15"/>
  <c r="AB160" i="15"/>
  <c r="AB174" i="15"/>
  <c r="AB642" i="15"/>
  <c r="AB637" i="15"/>
  <c r="AB954" i="15"/>
  <c r="AB94" i="15"/>
  <c r="AB3" i="15"/>
  <c r="AB438" i="15"/>
  <c r="AB408" i="15"/>
  <c r="AB51" i="15"/>
  <c r="AB8" i="15"/>
  <c r="AB789" i="15"/>
  <c r="AB329" i="15"/>
  <c r="AB719" i="15"/>
  <c r="AB643" i="15"/>
  <c r="AB1093" i="15"/>
  <c r="AB846" i="15"/>
  <c r="AB956" i="15"/>
  <c r="AB589" i="15"/>
  <c r="AB150" i="15"/>
  <c r="AB717" i="15"/>
  <c r="AB264" i="15"/>
  <c r="AB312" i="15"/>
  <c r="AB404" i="15"/>
  <c r="AB442" i="15"/>
  <c r="AB1120" i="15"/>
  <c r="AB585" i="15"/>
  <c r="AB394" i="15"/>
  <c r="AB62" i="15"/>
  <c r="AB376" i="15"/>
  <c r="AB386" i="15"/>
  <c r="AB323" i="15"/>
  <c r="AB428" i="15"/>
  <c r="AB533" i="15"/>
  <c r="AB516" i="15"/>
  <c r="AB884" i="15"/>
  <c r="AB567" i="15"/>
  <c r="AB979" i="15"/>
  <c r="AB412" i="15"/>
  <c r="AB152" i="15"/>
  <c r="AB595" i="15"/>
  <c r="AB539" i="15"/>
  <c r="AB1012" i="15"/>
  <c r="AB240" i="15"/>
  <c r="AB602" i="15"/>
  <c r="AB1161" i="15"/>
  <c r="AB392" i="15"/>
  <c r="AB9" i="15"/>
  <c r="AB253" i="15"/>
  <c r="AB552" i="15"/>
  <c r="AB1113" i="15"/>
  <c r="AB188" i="15"/>
  <c r="AB663" i="15"/>
  <c r="AB787" i="15"/>
  <c r="AB1164" i="15"/>
  <c r="AB926" i="15"/>
  <c r="AB597" i="15"/>
  <c r="AB471" i="15"/>
  <c r="AB547" i="15"/>
  <c r="AB49" i="15"/>
  <c r="AB474" i="15"/>
  <c r="AB733" i="15"/>
  <c r="AB666" i="15"/>
  <c r="AB351" i="15"/>
  <c r="AB711" i="15"/>
  <c r="AB480" i="15"/>
  <c r="AB326" i="15"/>
  <c r="AB420" i="15"/>
  <c r="AB759" i="15"/>
  <c r="AB576" i="15"/>
  <c r="AB407" i="15"/>
  <c r="AB532" i="15"/>
  <c r="AB573" i="15"/>
  <c r="AB920" i="15"/>
  <c r="AB629" i="15"/>
  <c r="AB342" i="15"/>
  <c r="AB712" i="15"/>
  <c r="AB362" i="15"/>
  <c r="AB962" i="15"/>
  <c r="AB399" i="15"/>
  <c r="AB854" i="15"/>
  <c r="AB50" i="15"/>
  <c r="AB801" i="15"/>
  <c r="AB370" i="15"/>
  <c r="AB1005" i="15"/>
  <c r="AB340" i="15"/>
  <c r="AB598" i="15"/>
  <c r="AB307" i="15"/>
  <c r="AB929" i="15"/>
  <c r="AB1057" i="15"/>
  <c r="AB917" i="15"/>
  <c r="AB1099" i="15"/>
  <c r="AB779" i="15"/>
  <c r="AB43" i="15"/>
  <c r="AB731" i="15"/>
  <c r="AB994" i="15"/>
  <c r="AB1131" i="15"/>
  <c r="AB270" i="15"/>
  <c r="AB65" i="15"/>
  <c r="AB743" i="15"/>
  <c r="AB1019" i="15"/>
  <c r="AB432" i="15"/>
  <c r="AB858" i="15"/>
  <c r="AB1163" i="15"/>
  <c r="AB1043" i="15"/>
  <c r="AB583" i="15"/>
  <c r="AB79" i="15"/>
  <c r="AB808" i="15"/>
  <c r="AB530" i="15"/>
  <c r="AB701" i="15"/>
  <c r="AB680" i="15"/>
  <c r="AB742" i="15"/>
  <c r="AB391" i="15"/>
  <c r="AB518" i="15"/>
  <c r="AB95" i="15"/>
  <c r="AB524" i="15"/>
  <c r="AB1143" i="15"/>
  <c r="AB38" i="15"/>
  <c r="AB379" i="15"/>
  <c r="AB720" i="15"/>
  <c r="AB37" i="15"/>
  <c r="AB710" i="15"/>
  <c r="AB1106" i="15"/>
  <c r="AB632" i="15"/>
  <c r="AB6" i="15"/>
  <c r="AB483" i="15"/>
  <c r="AB895" i="15"/>
  <c r="AB338" i="15"/>
  <c r="AB721" i="15"/>
  <c r="AB757" i="15"/>
  <c r="AB855" i="15"/>
  <c r="AB343" i="15"/>
  <c r="AB562" i="15"/>
  <c r="AB1067" i="15"/>
  <c r="AB18" i="15"/>
  <c r="AB478" i="15"/>
  <c r="AB677" i="15"/>
  <c r="AB607" i="15"/>
  <c r="AB83" i="15"/>
  <c r="AB781" i="15"/>
  <c r="AB950" i="15"/>
  <c r="AB288" i="15"/>
  <c r="AB121" i="15"/>
  <c r="AB359" i="15"/>
  <c r="AB630" i="15"/>
  <c r="AB74" i="15"/>
  <c r="AB418" i="15"/>
  <c r="AB1025" i="15"/>
  <c r="AB166" i="15"/>
  <c r="AB900" i="15"/>
  <c r="AB267" i="15"/>
  <c r="AB837" i="15"/>
  <c r="AB1108" i="15"/>
  <c r="AB155" i="15"/>
  <c r="AB1149" i="15"/>
  <c r="AB462" i="15"/>
  <c r="AB14" i="15"/>
  <c r="AB63" i="15"/>
  <c r="AB196" i="15"/>
  <c r="AB655" i="15"/>
  <c r="AB803" i="15"/>
  <c r="AB951" i="15"/>
  <c r="AB377" i="15"/>
  <c r="AB108" i="15"/>
  <c r="AB536" i="15"/>
  <c r="AB181" i="15"/>
  <c r="AB774" i="15"/>
  <c r="AB967" i="15"/>
  <c r="AB455" i="15"/>
  <c r="AB272" i="15"/>
  <c r="AB544" i="15"/>
  <c r="AB515" i="15"/>
  <c r="AB352" i="15"/>
  <c r="AB692" i="15"/>
  <c r="AB898" i="15"/>
  <c r="AB126" i="15"/>
  <c r="AB189" i="15"/>
  <c r="AB1117" i="15"/>
  <c r="AB114" i="15"/>
  <c r="AB244" i="15"/>
  <c r="AB821" i="15"/>
  <c r="AB493" i="15"/>
  <c r="AB568" i="15"/>
  <c r="AB1052" i="15"/>
  <c r="AB230" i="15"/>
  <c r="AB468" i="15"/>
  <c r="AB423" i="15"/>
  <c r="AB1146" i="15"/>
  <c r="AB608" i="15"/>
  <c r="AB1175" i="15"/>
  <c r="AB2" i="15"/>
  <c r="AA91" i="16"/>
  <c r="AC89" i="15" l="1"/>
  <c r="AC871" i="15"/>
  <c r="AC249" i="15"/>
  <c r="AC563" i="15"/>
  <c r="AC464" i="15"/>
  <c r="AC365" i="15"/>
  <c r="AC1007" i="15"/>
  <c r="AC162" i="15"/>
  <c r="AC739" i="15"/>
  <c r="AC533" i="15"/>
  <c r="AC213" i="15"/>
  <c r="AC746" i="15"/>
  <c r="AC594" i="15"/>
  <c r="AC356" i="15"/>
  <c r="AC617" i="15"/>
  <c r="AC747" i="15"/>
  <c r="AC313" i="15"/>
  <c r="AC41" i="15"/>
  <c r="AC487" i="15"/>
  <c r="AC170" i="15"/>
  <c r="AC808" i="15"/>
  <c r="AC7" i="15"/>
  <c r="AC194" i="15"/>
  <c r="AC1087" i="15"/>
  <c r="AC1149" i="15"/>
  <c r="AC882" i="15"/>
  <c r="AC190" i="15"/>
  <c r="AC794" i="15"/>
  <c r="AC576" i="15"/>
  <c r="AC620" i="15"/>
  <c r="AC626" i="15"/>
  <c r="AC767" i="15"/>
  <c r="AC319" i="15"/>
  <c r="AC910" i="15"/>
  <c r="AC523" i="15"/>
  <c r="AC659" i="15"/>
  <c r="AC674" i="15"/>
  <c r="AC807" i="15"/>
  <c r="AC1040" i="15"/>
  <c r="AC608" i="15"/>
  <c r="AC20" i="15"/>
  <c r="AC656" i="15"/>
  <c r="AC484" i="15"/>
  <c r="AC207" i="15"/>
  <c r="AC447" i="15"/>
  <c r="AC383" i="15"/>
  <c r="AC772" i="15"/>
  <c r="AC308" i="15"/>
  <c r="AC410" i="15"/>
  <c r="AC402" i="15"/>
  <c r="AC488" i="15"/>
  <c r="AC431" i="15"/>
  <c r="AC93" i="15"/>
  <c r="AC578" i="15"/>
  <c r="AC858" i="15"/>
  <c r="AC483" i="15"/>
  <c r="AC358" i="15"/>
  <c r="AC1045" i="15"/>
  <c r="AC100" i="15"/>
  <c r="AC976" i="15"/>
  <c r="AC1106" i="15"/>
  <c r="AC1168" i="15"/>
  <c r="AC39" i="15"/>
  <c r="AC536" i="15"/>
  <c r="AC804" i="15"/>
  <c r="AC1059" i="15"/>
  <c r="AC540" i="15"/>
  <c r="AC962" i="15"/>
  <c r="AC863" i="15"/>
  <c r="AC542" i="15"/>
  <c r="AC1063" i="15"/>
  <c r="AC531" i="15"/>
  <c r="AC429" i="15"/>
  <c r="AC70" i="15"/>
  <c r="AC1141" i="15"/>
  <c r="AC618" i="15"/>
  <c r="AC412" i="15"/>
  <c r="AC245" i="15"/>
  <c r="AC285" i="15"/>
  <c r="AC990" i="15"/>
  <c r="AC1041" i="15"/>
  <c r="AC806" i="15"/>
  <c r="AC664" i="15"/>
  <c r="AC537" i="15"/>
  <c r="AC529" i="15"/>
  <c r="AC413" i="15"/>
  <c r="AC678" i="15"/>
  <c r="AC185" i="15"/>
  <c r="AC920" i="15"/>
  <c r="AC415" i="15"/>
  <c r="AC970" i="15"/>
  <c r="AC812" i="15"/>
  <c r="AC164" i="15"/>
  <c r="AC647" i="15"/>
  <c r="AC1143" i="15"/>
  <c r="AC386" i="15"/>
  <c r="AC74" i="15"/>
  <c r="AC138" i="15"/>
  <c r="AC604" i="15"/>
  <c r="AC382" i="15"/>
  <c r="AC115" i="15"/>
  <c r="AC77" i="15"/>
  <c r="AC926" i="15"/>
  <c r="AC520" i="15"/>
  <c r="AC1039" i="15"/>
  <c r="AC510" i="15"/>
  <c r="AC278" i="15"/>
  <c r="AC655" i="15"/>
  <c r="AC272" i="15"/>
  <c r="AC713" i="15"/>
  <c r="AC1004" i="15"/>
  <c r="AC179" i="15"/>
  <c r="AC15" i="15"/>
  <c r="AC277" i="15"/>
  <c r="AC748" i="15"/>
  <c r="AC422" i="15"/>
  <c r="AC811" i="15"/>
  <c r="AC210" i="15"/>
  <c r="AC1181" i="15"/>
  <c r="AC240" i="15"/>
  <c r="AC1065" i="15"/>
  <c r="AC519" i="15"/>
  <c r="AC160" i="15"/>
  <c r="AC560" i="15"/>
  <c r="AC222" i="15"/>
  <c r="AC461" i="15"/>
  <c r="AC117" i="15"/>
  <c r="AC946" i="15"/>
  <c r="AC379" i="15"/>
  <c r="AC180" i="15"/>
  <c r="AC22" i="15"/>
  <c r="AC173" i="15"/>
  <c r="AC5" i="15"/>
  <c r="AC558" i="15"/>
  <c r="AC1162" i="15"/>
  <c r="AC676" i="15"/>
  <c r="AC873" i="15"/>
  <c r="AC1110" i="15"/>
  <c r="AC260" i="15"/>
  <c r="AC497" i="15"/>
  <c r="AC918" i="15"/>
  <c r="AC1035" i="15"/>
  <c r="AC570" i="15"/>
  <c r="AC995" i="15"/>
  <c r="AC128" i="15"/>
  <c r="AC1011" i="15"/>
  <c r="AC836" i="15"/>
  <c r="AC211" i="15"/>
  <c r="AC241" i="15"/>
  <c r="AC143" i="15"/>
  <c r="AC897" i="15"/>
  <c r="AC1121" i="15"/>
  <c r="AC1125" i="15"/>
  <c r="AC145" i="15"/>
  <c r="AC494" i="15"/>
  <c r="AC323" i="15"/>
  <c r="AC853" i="15"/>
  <c r="AC1038" i="15"/>
  <c r="AC825" i="15"/>
  <c r="AC393" i="15"/>
  <c r="AC262" i="15"/>
  <c r="AC917" i="15"/>
  <c r="AC835" i="15"/>
  <c r="AC302" i="15"/>
  <c r="AC868" i="15"/>
  <c r="AC855" i="15"/>
  <c r="AC227" i="15"/>
  <c r="AC627" i="15"/>
  <c r="AC623" i="15"/>
  <c r="AC1017" i="15"/>
  <c r="AC809" i="15"/>
  <c r="AC290" i="15"/>
  <c r="AC624" i="15"/>
  <c r="AC1025" i="15"/>
  <c r="AC742" i="15"/>
  <c r="AC12" i="15"/>
  <c r="AC474" i="15"/>
  <c r="AC799" i="15"/>
  <c r="AC832" i="15"/>
  <c r="AC649" i="15"/>
  <c r="AC459" i="15"/>
  <c r="AC774" i="15"/>
  <c r="AC792" i="15"/>
  <c r="AC1026" i="15"/>
  <c r="AC790" i="15"/>
  <c r="AC362" i="15"/>
  <c r="AC187" i="15"/>
  <c r="AC425" i="15"/>
  <c r="AC449" i="15"/>
  <c r="AC349" i="15"/>
  <c r="AC668" i="15"/>
  <c r="AC453" i="15"/>
  <c r="AC321" i="15"/>
  <c r="AC107" i="15"/>
  <c r="AC1043" i="15"/>
  <c r="AC935" i="15"/>
  <c r="AC637" i="15"/>
  <c r="AC298" i="15"/>
  <c r="AC605" i="15"/>
  <c r="AC299" i="15"/>
  <c r="AC250" i="15"/>
  <c r="AC16" i="15"/>
  <c r="AC82" i="15"/>
  <c r="AC1066" i="15"/>
  <c r="AC1171" i="15"/>
  <c r="AC121" i="15"/>
  <c r="AC1135" i="15"/>
  <c r="AC941" i="15"/>
  <c r="AC1015" i="15"/>
  <c r="AC307" i="15"/>
  <c r="AC887" i="15"/>
  <c r="AC304" i="15"/>
  <c r="AC611" i="15"/>
  <c r="AC702" i="15"/>
  <c r="AC167" i="15"/>
  <c r="AC816" i="15"/>
  <c r="AC394" i="15"/>
  <c r="AC862" i="15"/>
  <c r="AC874" i="15"/>
  <c r="AC266" i="15"/>
  <c r="AC296" i="15"/>
  <c r="AC261" i="15"/>
  <c r="AC275" i="15"/>
  <c r="AC997" i="15"/>
  <c r="AC782" i="15"/>
  <c r="AC614" i="15"/>
  <c r="AC716" i="15"/>
  <c r="AC883" i="15"/>
  <c r="AC632" i="15"/>
  <c r="AC430" i="15"/>
  <c r="AC969" i="15"/>
  <c r="AC404" i="15"/>
  <c r="AC986" i="15"/>
  <c r="AC1000" i="15"/>
  <c r="AC601" i="15"/>
  <c r="AC232" i="15"/>
  <c r="AC922" i="15"/>
  <c r="AC1151" i="15"/>
  <c r="AC684" i="15"/>
  <c r="AC30" i="15"/>
  <c r="AC1156" i="15"/>
  <c r="AC727" i="15"/>
  <c r="AC301" i="15"/>
  <c r="AC370" i="15"/>
  <c r="AC1055" i="15"/>
  <c r="AC1178" i="15"/>
  <c r="AC325" i="15"/>
  <c r="AC493" i="15"/>
  <c r="AC291" i="15"/>
  <c r="AC432" i="15"/>
  <c r="AC293" i="15"/>
  <c r="AC137" i="15"/>
  <c r="AC852" i="15"/>
  <c r="AC1136" i="15"/>
  <c r="AC26" i="15"/>
  <c r="AC253" i="15"/>
  <c r="AC514" i="15"/>
  <c r="AC641" i="15"/>
  <c r="AC973" i="15"/>
  <c r="AC654" i="15"/>
  <c r="AC551" i="15"/>
  <c r="AC254" i="15"/>
  <c r="AC1124" i="15"/>
  <c r="AC471" i="15"/>
  <c r="AC719" i="15"/>
  <c r="AC444" i="15"/>
  <c r="AC322" i="15"/>
  <c r="AC591" i="15"/>
  <c r="AC363" i="15"/>
  <c r="AC791" i="15"/>
  <c r="AC1109" i="15"/>
  <c r="AC320" i="15"/>
  <c r="AC103" i="15"/>
  <c r="AC33" i="15"/>
  <c r="AC482" i="15"/>
  <c r="AC810" i="15"/>
  <c r="AC91" i="15"/>
  <c r="AC353" i="15"/>
  <c r="AC561" i="15"/>
  <c r="AC1140" i="15"/>
  <c r="AC901" i="15"/>
  <c r="AC35" i="15"/>
  <c r="AC3" i="15"/>
  <c r="AC845" i="15"/>
  <c r="AC154" i="15"/>
  <c r="AC802" i="15"/>
  <c r="AC838" i="15"/>
  <c r="AC372" i="15"/>
  <c r="AC72" i="15"/>
  <c r="AC149" i="15"/>
  <c r="AC1019" i="15"/>
  <c r="AC820" i="15"/>
  <c r="AC509" i="15"/>
  <c r="AC650" i="15"/>
  <c r="AC508" i="15"/>
  <c r="AC896" i="15"/>
  <c r="AC335" i="15"/>
  <c r="AC273" i="15"/>
  <c r="AC1052" i="15"/>
  <c r="AC369" i="15"/>
  <c r="AC441" i="15"/>
  <c r="AC184" i="15"/>
  <c r="AC648" i="15"/>
  <c r="AC538" i="15"/>
  <c r="AC331" i="15"/>
  <c r="AC1081" i="15"/>
  <c r="AC879" i="15"/>
  <c r="AC527" i="15"/>
  <c r="AC850" i="15"/>
  <c r="AC725" i="15"/>
  <c r="AC1099" i="15"/>
  <c r="AC332" i="15"/>
  <c r="AC87" i="15"/>
  <c r="AC10" i="15"/>
  <c r="AC943" i="15"/>
  <c r="AC1079" i="15"/>
  <c r="AC230" i="15"/>
  <c r="AC158" i="15"/>
  <c r="AC907" i="15"/>
  <c r="AC787" i="15"/>
  <c r="AC215" i="15"/>
  <c r="AC220" i="15"/>
  <c r="AC693" i="15"/>
  <c r="AC1154" i="15"/>
  <c r="AC1053" i="15"/>
  <c r="AC686" i="15"/>
  <c r="AC730" i="15"/>
  <c r="AC1177" i="15"/>
  <c r="AC40" i="15"/>
  <c r="AC980" i="15"/>
  <c r="AC94" i="15"/>
  <c r="AC45" i="15"/>
  <c r="AC712" i="15"/>
  <c r="AC18" i="15"/>
  <c r="AC1179" i="15"/>
  <c r="AC842" i="15"/>
  <c r="AC1180" i="15"/>
  <c r="AC557" i="15"/>
  <c r="AC902" i="15"/>
  <c r="AC671" i="15"/>
  <c r="AC367" i="15"/>
  <c r="AC562" i="15"/>
  <c r="AC1145" i="15"/>
  <c r="AC639" i="15"/>
  <c r="AC1022" i="15"/>
  <c r="AC201" i="15"/>
  <c r="AC749" i="15"/>
  <c r="AC566" i="15"/>
  <c r="AC131" i="15"/>
  <c r="AC9" i="15"/>
  <c r="AC233" i="15"/>
  <c r="AC80" i="15"/>
  <c r="AC734" i="15"/>
  <c r="AC139" i="15"/>
  <c r="AC636" i="15"/>
  <c r="AC101" i="15"/>
  <c r="AC481" i="15"/>
  <c r="AC599" i="15"/>
  <c r="AC327" i="15"/>
  <c r="AC221" i="15"/>
  <c r="AC324" i="15"/>
  <c r="AC1089" i="15"/>
  <c r="AC978" i="15"/>
  <c r="AC303" i="15"/>
  <c r="AC98" i="15"/>
  <c r="AC971" i="15"/>
  <c r="AC352" i="15"/>
  <c r="AC212" i="15"/>
  <c r="AC99" i="15"/>
  <c r="AC1113" i="15"/>
  <c r="AC657" i="15"/>
  <c r="AC672" i="15"/>
  <c r="AC235" i="15"/>
  <c r="AC251" i="15"/>
  <c r="AC8" i="15"/>
  <c r="AC1020" i="15"/>
  <c r="AC435" i="15"/>
  <c r="AC800" i="15"/>
  <c r="AC750" i="15"/>
  <c r="AC478" i="15"/>
  <c r="AC900" i="15"/>
  <c r="AC541" i="15"/>
  <c r="AC306" i="15"/>
  <c r="AC927" i="15"/>
  <c r="AC963" i="15"/>
  <c r="AC839" i="15"/>
  <c r="AC575" i="15"/>
  <c r="AC600" i="15"/>
  <c r="AC642" i="15"/>
  <c r="AC186" i="15"/>
  <c r="AC957" i="15"/>
  <c r="AC59" i="15"/>
  <c r="AC866" i="15"/>
  <c r="AC559" i="15"/>
  <c r="AC279" i="15"/>
  <c r="AC724" i="15"/>
  <c r="AC714" i="15"/>
  <c r="AC949" i="15"/>
  <c r="AC1173" i="15"/>
  <c r="AC466" i="15"/>
  <c r="AC1086" i="15"/>
  <c r="AC428" i="15"/>
  <c r="AC470" i="15"/>
  <c r="AC234" i="15"/>
  <c r="AC178" i="15"/>
  <c r="AC1008" i="15"/>
  <c r="AC147" i="15"/>
  <c r="AC673" i="15"/>
  <c r="AC111" i="15"/>
  <c r="AC56" i="15"/>
  <c r="AC477" i="15"/>
  <c r="AC409" i="15"/>
  <c r="AC741" i="15"/>
  <c r="AC1170" i="15"/>
  <c r="AC268" i="15"/>
  <c r="AC770" i="15"/>
  <c r="AC57" i="15"/>
  <c r="AC243" i="15"/>
  <c r="AC663" i="15"/>
  <c r="AC554" i="15"/>
  <c r="AC891" i="15"/>
  <c r="AC530" i="15"/>
  <c r="AC73" i="15"/>
  <c r="AC1068" i="15"/>
  <c r="AC1133" i="15"/>
  <c r="AC124" i="15"/>
  <c r="AC715" i="15"/>
  <c r="AC270" i="15"/>
  <c r="AC339" i="15"/>
  <c r="AC1152" i="15"/>
  <c r="AC1098" i="15"/>
  <c r="AC114" i="15"/>
  <c r="AC376" i="15"/>
  <c r="AC1060" i="15"/>
  <c r="AC79" i="15"/>
  <c r="AC407" i="15"/>
  <c r="AC625" i="15"/>
  <c r="AC454" i="15"/>
  <c r="AC364" i="15"/>
  <c r="AC1001" i="15"/>
  <c r="AC357" i="15"/>
  <c r="AC584" i="15"/>
  <c r="AC550" i="15"/>
  <c r="AC102" i="15"/>
  <c r="AC1142" i="15"/>
  <c r="AC717" i="15"/>
  <c r="AC4" i="15"/>
  <c r="AC258" i="15"/>
  <c r="AC127" i="15"/>
  <c r="AC472" i="15"/>
  <c r="AC19" i="15"/>
  <c r="AC69" i="15"/>
  <c r="AC295" i="15"/>
  <c r="AC486" i="15"/>
  <c r="AC476" i="15"/>
  <c r="AC109" i="15"/>
  <c r="AC837" i="15"/>
  <c r="AC132" i="15"/>
  <c r="AC43" i="15"/>
  <c r="AC135" i="15"/>
  <c r="AC581" i="15"/>
  <c r="AC1002" i="15"/>
  <c r="AC1130" i="15"/>
  <c r="AC271" i="15"/>
  <c r="AC695" i="15"/>
  <c r="AC191" i="15"/>
  <c r="AC228" i="15"/>
  <c r="AC904" i="15"/>
  <c r="AC416" i="15"/>
  <c r="AC953" i="15"/>
  <c r="AC988" i="15"/>
  <c r="AC1033" i="15"/>
  <c r="AC728" i="15"/>
  <c r="AC21" i="15"/>
  <c r="AC851" i="15"/>
  <c r="AC390" i="15"/>
  <c r="AC1083" i="15"/>
  <c r="AC843" i="15"/>
  <c r="AC688" i="15"/>
  <c r="AC361" i="15"/>
  <c r="AC395" i="15"/>
  <c r="AC475" i="15"/>
  <c r="AC224" i="15"/>
  <c r="AC334" i="15"/>
  <c r="AC996" i="15"/>
  <c r="AC237" i="15"/>
  <c r="AC161" i="15"/>
  <c r="AC972" i="15"/>
  <c r="AC1075" i="15"/>
  <c r="AC24" i="15"/>
  <c r="AC1023" i="15"/>
  <c r="AC574" i="15"/>
  <c r="AC1013" i="15"/>
  <c r="AC644" i="15"/>
  <c r="AC330" i="15"/>
  <c r="AC911" i="15"/>
  <c r="AC841" i="15"/>
  <c r="AC937" i="15"/>
  <c r="AC521" i="15"/>
  <c r="AC665" i="15"/>
  <c r="AC1031" i="15"/>
  <c r="AC822" i="15"/>
  <c r="AC928" i="15"/>
  <c r="AC451" i="15"/>
  <c r="AC544" i="15"/>
  <c r="AC195" i="15"/>
  <c r="AC864" i="15"/>
  <c r="AC1117" i="15"/>
  <c r="AC738" i="15"/>
  <c r="AC13" i="15"/>
  <c r="AC294" i="15"/>
  <c r="AC905" i="15"/>
  <c r="AC859" i="15"/>
  <c r="AC1037" i="15"/>
  <c r="AC1126" i="15"/>
  <c r="AC593" i="15"/>
  <c r="AC1114" i="15"/>
  <c r="AC1120" i="15"/>
  <c r="AC703" i="15"/>
  <c r="AC580" i="15"/>
  <c r="AC1138" i="15"/>
  <c r="AC175" i="15"/>
  <c r="AC1028" i="15"/>
  <c r="AC1166" i="15"/>
  <c r="AC64" i="15"/>
  <c r="AC1051" i="15"/>
  <c r="AC658" i="15"/>
  <c r="AC1102" i="15"/>
  <c r="AC288" i="15"/>
  <c r="AC908" i="15"/>
  <c r="AC397" i="15"/>
  <c r="AC1169" i="15"/>
  <c r="AC1161" i="15"/>
  <c r="AC603" i="15"/>
  <c r="AC950" i="15"/>
  <c r="AC406" i="15"/>
  <c r="AC1105" i="15"/>
  <c r="AC123" i="15"/>
  <c r="AC759" i="15"/>
  <c r="AC890" i="15"/>
  <c r="AC226" i="15"/>
  <c r="AC368" i="15"/>
  <c r="AC932" i="15"/>
  <c r="AC340" i="15"/>
  <c r="AC881" i="15"/>
  <c r="AC633" i="15"/>
  <c r="AC848" i="15"/>
  <c r="AC814" i="15"/>
  <c r="AC1069" i="15"/>
  <c r="AC1034" i="15"/>
  <c r="AC961" i="15"/>
  <c r="AC156" i="15"/>
  <c r="AC106" i="15"/>
  <c r="AC218" i="15"/>
  <c r="AC38" i="15"/>
  <c r="AC355" i="15"/>
  <c r="AC480" i="15"/>
  <c r="AC817" i="15"/>
  <c r="AC999" i="15"/>
  <c r="AC498" i="15"/>
  <c r="AC757" i="15"/>
  <c r="AC689" i="15"/>
  <c r="AC815" i="15"/>
  <c r="AC1146" i="15"/>
  <c r="AC875" i="15"/>
  <c r="AC893" i="15"/>
  <c r="AC473" i="15"/>
  <c r="AC214" i="15"/>
  <c r="AC952" i="15"/>
  <c r="AC225" i="15"/>
  <c r="AC909" i="15"/>
  <c r="AC387" i="15"/>
  <c r="AC31" i="15"/>
  <c r="AC1012" i="15"/>
  <c r="AC1093" i="15"/>
  <c r="AC547" i="15"/>
  <c r="AC53" i="15"/>
  <c r="AC287" i="15"/>
  <c r="AC726" i="15"/>
  <c r="AC1100" i="15"/>
  <c r="AC229" i="15"/>
  <c r="AC1101" i="15"/>
  <c r="AC1029" i="15"/>
  <c r="AC723" i="15"/>
  <c r="AC967" i="15"/>
  <c r="AC189" i="15"/>
  <c r="AC345" i="15"/>
  <c r="AC512" i="15"/>
  <c r="AC824" i="15"/>
  <c r="AC598" i="15"/>
  <c r="AC613" i="15"/>
  <c r="AC37" i="15"/>
  <c r="AC1067" i="15"/>
  <c r="AC96" i="15"/>
  <c r="AC670" i="15"/>
  <c r="AC348" i="15"/>
  <c r="AC572" i="15"/>
  <c r="AC126" i="15"/>
  <c r="AC526" i="15"/>
  <c r="AC522" i="15"/>
  <c r="AC27" i="15"/>
  <c r="AC1078" i="15"/>
  <c r="AC1153" i="15"/>
  <c r="AC929" i="15"/>
  <c r="AC564" i="15"/>
  <c r="AC71" i="15"/>
  <c r="AC888" i="15"/>
  <c r="AC930" i="15"/>
  <c r="AC505" i="15"/>
  <c r="AC1058" i="15"/>
  <c r="AC861" i="15"/>
  <c r="AC411" i="15"/>
  <c r="AC1122" i="15"/>
  <c r="AC95" i="15"/>
  <c r="AC744" i="15"/>
  <c r="AC1112" i="15"/>
  <c r="AC1111" i="15"/>
  <c r="AC1172" i="15"/>
  <c r="AC51" i="15"/>
  <c r="AC17" i="15"/>
  <c r="AC34" i="15"/>
  <c r="AC67" i="15"/>
  <c r="AC144" i="15"/>
  <c r="AC456" i="15"/>
  <c r="AC236" i="15"/>
  <c r="AC439" i="15"/>
  <c r="AC354" i="15"/>
  <c r="AC731" i="15"/>
  <c r="AC829" i="15"/>
  <c r="AC721" i="15"/>
  <c r="AC223" i="15"/>
  <c r="AC246" i="15"/>
  <c r="AC433" i="15"/>
  <c r="AC58" i="15"/>
  <c r="AC181" i="15"/>
  <c r="AC830" i="15"/>
  <c r="AC248" i="15"/>
  <c r="AC14" i="15"/>
  <c r="AC1082" i="15"/>
  <c r="AC104" i="15"/>
  <c r="AC183" i="15"/>
  <c r="AC701" i="15"/>
  <c r="AC991" i="15"/>
  <c r="AC587" i="15"/>
  <c r="AC1104" i="15"/>
  <c r="AC244" i="15"/>
  <c r="AC958" i="15"/>
  <c r="AC1160" i="15"/>
  <c r="AC766" i="15"/>
  <c r="AC681" i="15"/>
  <c r="AC341" i="15"/>
  <c r="AC305" i="15"/>
  <c r="AC783" i="15"/>
  <c r="AC543" i="15"/>
  <c r="AC125" i="15"/>
  <c r="AC315" i="15"/>
  <c r="AC968" i="15"/>
  <c r="AC205" i="15"/>
  <c r="AC1076" i="15"/>
  <c r="AC206" i="15"/>
  <c r="AC506" i="15"/>
  <c r="AC199" i="15"/>
  <c r="AC1158" i="15"/>
  <c r="AC314" i="15"/>
  <c r="AC438" i="15"/>
  <c r="AC264" i="15"/>
  <c r="AC247" i="15"/>
  <c r="AC634" i="15"/>
  <c r="AC1092" i="15"/>
  <c r="AC504" i="15"/>
  <c r="AC755" i="15"/>
  <c r="AC894" i="15"/>
  <c r="AC818" i="15"/>
  <c r="AC899" i="15"/>
  <c r="AC652" i="15"/>
  <c r="AC417" i="15"/>
  <c r="AC113" i="15"/>
  <c r="AC44" i="15"/>
  <c r="AC1144" i="15"/>
  <c r="AC359" i="15"/>
  <c r="AC939" i="15"/>
  <c r="AC1118" i="15"/>
  <c r="AC546" i="15"/>
  <c r="AC292" i="15"/>
  <c r="AC374" i="15"/>
  <c r="AC1010" i="15"/>
  <c r="AC66" i="15"/>
  <c r="AC286" i="15"/>
  <c r="AC150" i="15"/>
  <c r="AC849" i="15"/>
  <c r="AC177" i="15"/>
  <c r="AC6" i="15"/>
  <c r="AC401" i="15"/>
  <c r="AC913" i="15"/>
  <c r="AC1148" i="15"/>
  <c r="AC1044" i="15"/>
  <c r="AC826" i="15"/>
  <c r="AC163" i="15"/>
  <c r="AC47" i="15"/>
  <c r="AC300" i="15"/>
  <c r="AC761" i="15"/>
  <c r="AC485" i="15"/>
  <c r="AC1096" i="15"/>
  <c r="AC92" i="15"/>
  <c r="AC914" i="15"/>
  <c r="AC141" i="15"/>
  <c r="AC710" i="15"/>
  <c r="AC571" i="15"/>
  <c r="AC709" i="15"/>
  <c r="AC831" i="15"/>
  <c r="AC84" i="15"/>
  <c r="AC729" i="15"/>
  <c r="AC55" i="15"/>
  <c r="AC217" i="15"/>
  <c r="AC479" i="15"/>
  <c r="AC666" i="15"/>
  <c r="AC155" i="15"/>
  <c r="AC631" i="15"/>
  <c r="AC886" i="15"/>
  <c r="AC516" i="15"/>
  <c r="AC966" i="15"/>
  <c r="AC166" i="15"/>
  <c r="AC602" i="15"/>
  <c r="AC582" i="15"/>
  <c r="AC142" i="15"/>
  <c r="AC983" i="15"/>
  <c r="AC436" i="15"/>
  <c r="AC511" i="15"/>
  <c r="AC569" i="15"/>
  <c r="AC708" i="15"/>
  <c r="AC378" i="15"/>
  <c r="AC1074" i="15"/>
  <c r="AC182" i="15"/>
  <c r="AC1182" i="15"/>
  <c r="AC169" i="15"/>
  <c r="AC389" i="15"/>
  <c r="AC615" i="15"/>
  <c r="AC1119" i="15"/>
  <c r="AC88" i="15"/>
  <c r="AC1094" i="15"/>
  <c r="AC310" i="15"/>
  <c r="AC276" i="15"/>
  <c r="AC867" i="15"/>
  <c r="AC801" i="15"/>
  <c r="AC396" i="15"/>
  <c r="AC1005" i="15"/>
  <c r="AC312" i="15"/>
  <c r="AC152" i="15"/>
  <c r="AC919" i="15"/>
  <c r="AC998" i="15"/>
  <c r="AC216" i="15"/>
  <c r="AC934" i="15"/>
  <c r="AC317" i="15"/>
  <c r="AC1134" i="15"/>
  <c r="AC204" i="15"/>
  <c r="AC255" i="15"/>
  <c r="AC129" i="15"/>
  <c r="AC844" i="15"/>
  <c r="AC775" i="15"/>
  <c r="AC754" i="15"/>
  <c r="AC548" i="15"/>
  <c r="AC1009" i="15"/>
  <c r="AC583" i="15"/>
  <c r="AC452" i="15"/>
  <c r="AC777" i="15"/>
  <c r="AC667" i="15"/>
  <c r="AC465" i="15"/>
  <c r="AC462" i="15"/>
  <c r="AC895" i="15"/>
  <c r="AC579" i="15"/>
  <c r="AC136" i="15"/>
  <c r="AC556" i="15"/>
  <c r="AC785" i="15"/>
  <c r="AC381" i="15"/>
  <c r="AC834" i="15"/>
  <c r="AC694" i="15"/>
  <c r="AC192" i="15"/>
  <c r="AC81" i="15"/>
  <c r="AC803" i="15"/>
  <c r="AC336" i="15"/>
  <c r="AC289" i="15"/>
  <c r="AC316" i="15"/>
  <c r="AC130" i="15"/>
  <c r="AC769" i="15"/>
  <c r="AC443" i="15"/>
  <c r="AC524" i="15"/>
  <c r="AC491" i="15"/>
  <c r="AC568" i="15"/>
  <c r="AC377" i="15"/>
  <c r="AC120" i="15"/>
  <c r="AC119" i="15"/>
  <c r="AC586" i="15"/>
  <c r="AC885" i="15"/>
  <c r="AC408" i="15"/>
  <c r="AC856" i="15"/>
  <c r="AC592" i="15"/>
  <c r="AC49" i="15"/>
  <c r="AC1085" i="15"/>
  <c r="AC796" i="15"/>
  <c r="AC981" i="15"/>
  <c r="AC418" i="15"/>
  <c r="AC630" i="15"/>
  <c r="AC1047" i="15"/>
  <c r="AC612" i="15"/>
  <c r="AC629" i="15"/>
  <c r="AC964" i="15"/>
  <c r="AC621" i="15"/>
  <c r="AC385" i="15"/>
  <c r="AC1030" i="15"/>
  <c r="AC122" i="15"/>
  <c r="AC203" i="15"/>
  <c r="AC549" i="15"/>
  <c r="AC1073" i="15"/>
  <c r="AC32" i="15"/>
  <c r="AC1018" i="15"/>
  <c r="AC704" i="15"/>
  <c r="AC737" i="15"/>
  <c r="AC793" i="15"/>
  <c r="AC823" i="15"/>
  <c r="AC1164" i="15"/>
  <c r="AC915" i="15"/>
  <c r="AC1014" i="15"/>
  <c r="AC762" i="15"/>
  <c r="AC423" i="15"/>
  <c r="AC63" i="15"/>
  <c r="AC756" i="15"/>
  <c r="AC209" i="15"/>
  <c r="AC677" i="15"/>
  <c r="AC795" i="15"/>
  <c r="AC375" i="15"/>
  <c r="AC1062" i="15"/>
  <c r="AC528" i="15"/>
  <c r="AC740" i="15"/>
  <c r="AC11" i="15"/>
  <c r="AC318" i="15"/>
  <c r="AC1163" i="15"/>
  <c r="AC507" i="15"/>
  <c r="AC942" i="15"/>
  <c r="AC679" i="15"/>
  <c r="AC492" i="15"/>
  <c r="AC242" i="15"/>
  <c r="AC722" i="15"/>
  <c r="AC925" i="15"/>
  <c r="AC342" i="15"/>
  <c r="AC420" i="15"/>
  <c r="AC1027" i="15"/>
  <c r="AC682" i="15"/>
  <c r="AC773" i="15"/>
  <c r="AC1175" i="15"/>
  <c r="AC48" i="15"/>
  <c r="AC797" i="15"/>
  <c r="AC539" i="15"/>
  <c r="AC733" i="15"/>
  <c r="AC489" i="15"/>
  <c r="AC869" i="15"/>
  <c r="AC906" i="15"/>
  <c r="AC1176" i="15"/>
  <c r="AC1054" i="15"/>
  <c r="AC60" i="15"/>
  <c r="AC955" i="15"/>
  <c r="AC865" i="15"/>
  <c r="AC697" i="15"/>
  <c r="AC90" i="15"/>
  <c r="AC635" i="15"/>
  <c r="AC424" i="15"/>
  <c r="AC525" i="15"/>
  <c r="AC1036" i="15"/>
  <c r="AC1049" i="15"/>
  <c r="AC573" i="15"/>
  <c r="AC460" i="15"/>
  <c r="AC446" i="15"/>
  <c r="AC134" i="15"/>
  <c r="AC513" i="15"/>
  <c r="AC174" i="15"/>
  <c r="AC455" i="15"/>
  <c r="AC414" i="15"/>
  <c r="AC975" i="15"/>
  <c r="AC329" i="15"/>
  <c r="AC732" i="15"/>
  <c r="AC1167" i="15"/>
  <c r="AC987" i="15"/>
  <c r="AC640" i="15"/>
  <c r="AC1080" i="15"/>
  <c r="AC238" i="15"/>
  <c r="AC380" i="15"/>
  <c r="AC699" i="15"/>
  <c r="AC373" i="15"/>
  <c r="AC1071" i="15"/>
  <c r="AC1147" i="15"/>
  <c r="AC1174" i="15"/>
  <c r="AC231" i="15"/>
  <c r="AC936" i="15"/>
  <c r="AC419" i="15"/>
  <c r="AC427" i="15"/>
  <c r="AC36" i="15"/>
  <c r="AC687" i="15"/>
  <c r="AC1032" i="15"/>
  <c r="AC346" i="15"/>
  <c r="AC458" i="15"/>
  <c r="AC1084" i="15"/>
  <c r="AC651" i="15"/>
  <c r="AC745" i="15"/>
  <c r="AC148" i="15"/>
  <c r="AC405" i="15"/>
  <c r="AC675" i="15"/>
  <c r="AC350" i="15"/>
  <c r="AC1107" i="15"/>
  <c r="AC609" i="15"/>
  <c r="AC392" i="15"/>
  <c r="AC176" i="15"/>
  <c r="AC959" i="15"/>
  <c r="AC328" i="15"/>
  <c r="AC437" i="15"/>
  <c r="AC54" i="15"/>
  <c r="AC638" i="15"/>
  <c r="AC1077" i="15"/>
  <c r="AC1139" i="15"/>
  <c r="AC857" i="15"/>
  <c r="AC764" i="15"/>
  <c r="AC351" i="15"/>
  <c r="AC669" i="15"/>
  <c r="AC1057" i="15"/>
  <c r="AC921" i="15"/>
  <c r="AC870" i="15"/>
  <c r="AC854" i="15"/>
  <c r="AC884" i="15"/>
  <c r="AC274" i="15"/>
  <c r="AC442" i="15"/>
  <c r="AC933" i="15"/>
  <c r="AC196" i="15"/>
  <c r="AC1103" i="15"/>
  <c r="AC596" i="15"/>
  <c r="AC1157" i="15"/>
  <c r="AC366" i="15"/>
  <c r="AC219" i="15"/>
  <c r="AC954" i="15"/>
  <c r="AC590" i="15"/>
  <c r="AC263" i="15"/>
  <c r="AC846" i="15"/>
  <c r="AC532" i="15"/>
  <c r="AC269" i="15"/>
  <c r="AC680" i="15"/>
  <c r="AC309" i="15"/>
  <c r="AC948" i="15"/>
  <c r="AC445" i="15"/>
  <c r="AC768" i="15"/>
  <c r="AC916" i="15"/>
  <c r="AC780" i="15"/>
  <c r="AC588" i="15"/>
  <c r="AC1070" i="15"/>
  <c r="AC153" i="15"/>
  <c r="AC46" i="15"/>
  <c r="AC840" i="15"/>
  <c r="AC2" i="15"/>
  <c r="AC860" i="15"/>
  <c r="AC500" i="15"/>
  <c r="AC789" i="15"/>
  <c r="AC448" i="15"/>
  <c r="AC833" i="15"/>
  <c r="AC65" i="15"/>
  <c r="AC171" i="15"/>
  <c r="AC718" i="15"/>
  <c r="AC52" i="15"/>
  <c r="AC23" i="15"/>
  <c r="AC105" i="15"/>
  <c r="AC1006" i="15"/>
  <c r="AC86" i="15"/>
  <c r="AC643" i="15"/>
  <c r="AC692" i="15"/>
  <c r="AC763" i="15"/>
  <c r="AC282" i="15"/>
  <c r="AC821" i="15"/>
  <c r="AC496" i="15"/>
  <c r="AC805" i="15"/>
  <c r="AC989" i="15"/>
  <c r="AC776" i="15"/>
  <c r="AC698" i="15"/>
  <c r="AC499" i="15"/>
  <c r="AC1090" i="15"/>
  <c r="AC993" i="15"/>
  <c r="AC589" i="15"/>
  <c r="AC979" i="15"/>
  <c r="AC198" i="15"/>
  <c r="AC662" i="15"/>
  <c r="AC653" i="15"/>
  <c r="AC490" i="15"/>
  <c r="AC467" i="15"/>
  <c r="AC628" i="15"/>
  <c r="AC1046" i="15"/>
  <c r="AC259" i="15"/>
  <c r="AC645" i="15"/>
  <c r="AC778" i="15"/>
  <c r="AC1048" i="15"/>
  <c r="AC503" i="15"/>
  <c r="AC116" i="15"/>
  <c r="AC847" i="15"/>
  <c r="AC193" i="15"/>
  <c r="AC819" i="15"/>
  <c r="AC151" i="15"/>
  <c r="AC133" i="15"/>
  <c r="AC1116" i="15"/>
  <c r="AC555" i="15"/>
  <c r="AC661" i="15"/>
  <c r="AC660" i="15"/>
  <c r="AC1042" i="15"/>
  <c r="AC434" i="15"/>
  <c r="AC813" i="15"/>
  <c r="AC391" i="15"/>
  <c r="AC889" i="15"/>
  <c r="AC779" i="15"/>
  <c r="AC1016" i="15"/>
  <c r="AC706" i="15"/>
  <c r="AC898" i="15"/>
  <c r="AC450" i="15"/>
  <c r="AC622" i="15"/>
  <c r="AC1127" i="15"/>
  <c r="AC495" i="15"/>
  <c r="AC197" i="15"/>
  <c r="AC360" i="15"/>
  <c r="AC108" i="15"/>
  <c r="AC595" i="15"/>
  <c r="AC463" i="15"/>
  <c r="AC68" i="15"/>
  <c r="AC83" i="15"/>
  <c r="AC398" i="15"/>
  <c r="AC280" i="15"/>
  <c r="AC388" i="15"/>
  <c r="AC168" i="15"/>
  <c r="AC828" i="15"/>
  <c r="AC501" i="15"/>
  <c r="AC735" i="15"/>
  <c r="AC753" i="15"/>
  <c r="AC938" i="15"/>
  <c r="AC944" i="15"/>
  <c r="AC985" i="15"/>
  <c r="AC720" i="15"/>
  <c r="AC1050" i="15"/>
  <c r="AC646" i="15"/>
  <c r="AC1131" i="15"/>
  <c r="AC338" i="15"/>
  <c r="AC469" i="15"/>
  <c r="AC705" i="15"/>
  <c r="AC118" i="15"/>
  <c r="AC960" i="15"/>
  <c r="AC974" i="15"/>
  <c r="AC1021" i="15"/>
  <c r="AC597" i="15"/>
  <c r="AC256" i="15"/>
  <c r="AC399" i="15"/>
  <c r="AC344" i="15"/>
  <c r="AC252" i="15"/>
  <c r="AC1095" i="15"/>
  <c r="AC535" i="15"/>
  <c r="AC502" i="15"/>
  <c r="AC616" i="15"/>
  <c r="AC876" i="15"/>
  <c r="AC1123" i="15"/>
  <c r="AC400" i="15"/>
  <c r="AC691" i="15"/>
  <c r="AC923" i="15"/>
  <c r="AC1150" i="15"/>
  <c r="AC977" i="15"/>
  <c r="AC62" i="15"/>
  <c r="AC606" i="15"/>
  <c r="AC371" i="15"/>
  <c r="AC146" i="15"/>
  <c r="AC784" i="15"/>
  <c r="AC1097" i="15"/>
  <c r="AC326" i="15"/>
  <c r="AC707" i="15"/>
  <c r="AC984" i="15"/>
  <c r="AC696" i="15"/>
  <c r="AC110" i="15"/>
  <c r="AC200" i="15"/>
  <c r="AC700" i="15"/>
  <c r="AC1088" i="15"/>
  <c r="AC337" i="15"/>
  <c r="AC947" i="15"/>
  <c r="AC880" i="15"/>
  <c r="AC468" i="15"/>
  <c r="AC267" i="15"/>
  <c r="AC892" i="15"/>
  <c r="AC534" i="15"/>
  <c r="AC403" i="15"/>
  <c r="AC239" i="15"/>
  <c r="AC758" i="15"/>
  <c r="AC1064" i="15"/>
  <c r="AC872" i="15"/>
  <c r="AC827" i="15"/>
  <c r="AC610" i="15"/>
  <c r="AC736" i="15"/>
  <c r="AC347" i="15"/>
  <c r="AC951" i="15"/>
  <c r="AC208" i="15"/>
  <c r="AC384" i="15"/>
  <c r="AC965" i="15"/>
  <c r="AC61" i="15"/>
  <c r="AC297" i="15"/>
  <c r="AC457" i="15"/>
  <c r="AC517" i="15"/>
  <c r="AC982" i="15"/>
  <c r="AC76" i="15"/>
  <c r="AC577" i="15"/>
  <c r="AC159" i="15"/>
  <c r="AC798" i="15"/>
  <c r="AC743" i="15"/>
  <c r="AC994" i="15"/>
  <c r="AC1159" i="15"/>
  <c r="AC1132" i="15"/>
  <c r="AC788" i="15"/>
  <c r="AC97" i="15"/>
  <c r="AC1137" i="15"/>
  <c r="AC1061" i="15"/>
  <c r="AC1108" i="15"/>
  <c r="AC1128" i="15"/>
  <c r="AC343" i="15"/>
  <c r="AC165" i="15"/>
  <c r="AC518" i="15"/>
  <c r="AC1056" i="15"/>
  <c r="AC924" i="15"/>
  <c r="AC619" i="15"/>
  <c r="AC760" i="15"/>
  <c r="AC85" i="15"/>
  <c r="AC29" i="15"/>
  <c r="AC751" i="15"/>
  <c r="AC157" i="15"/>
  <c r="AC42" i="15"/>
  <c r="AC765" i="15"/>
  <c r="AC257" i="15"/>
  <c r="AC50" i="15"/>
  <c r="AC685" i="15"/>
  <c r="AC333" i="15"/>
  <c r="AC711" i="15"/>
  <c r="AC25" i="15"/>
  <c r="AC992" i="15"/>
  <c r="AC172" i="15"/>
  <c r="AC421" i="15"/>
  <c r="AC553" i="15"/>
  <c r="AC877" i="15"/>
  <c r="AC112" i="15"/>
  <c r="AC1003" i="15"/>
  <c r="AC515" i="15"/>
  <c r="AC752" i="15"/>
  <c r="AC311" i="15"/>
  <c r="AC1024" i="15"/>
  <c r="AC188" i="15"/>
  <c r="AC912" i="15"/>
  <c r="AC683" i="15"/>
  <c r="AC281" i="15"/>
  <c r="AC426" i="15"/>
  <c r="AC585" i="15"/>
  <c r="AC903" i="15"/>
  <c r="AC878" i="15"/>
  <c r="AC1165" i="15"/>
  <c r="AC781" i="15"/>
  <c r="AC565" i="15"/>
  <c r="AC140" i="15"/>
  <c r="AC283" i="15"/>
  <c r="AC940" i="15"/>
  <c r="AC265" i="15"/>
  <c r="AC202" i="15"/>
  <c r="AC690" i="15"/>
  <c r="AC567" i="15"/>
  <c r="AC786" i="15"/>
  <c r="AC771" i="15"/>
  <c r="AC931" i="15"/>
  <c r="AC1072" i="15"/>
  <c r="AC28" i="15"/>
  <c r="AC1155" i="15"/>
  <c r="AC956" i="15"/>
  <c r="AC284" i="15"/>
  <c r="AC78" i="15"/>
  <c r="AC945" i="15"/>
  <c r="AC440" i="15"/>
  <c r="AC75" i="15"/>
  <c r="AC552" i="15"/>
  <c r="AC545" i="15"/>
  <c r="AC1115" i="15"/>
  <c r="AC607" i="15"/>
  <c r="AC1091" i="15"/>
  <c r="AC1129" i="15"/>
  <c r="AA2" i="16"/>
  <c r="AB54" i="16" l="1"/>
  <c r="AB86" i="16"/>
  <c r="AB29" i="16"/>
  <c r="AB101" i="16"/>
  <c r="AB113" i="16"/>
  <c r="AB73" i="16"/>
  <c r="AB13" i="16"/>
  <c r="AB67" i="16"/>
  <c r="AB38" i="16"/>
  <c r="AB28" i="16"/>
  <c r="AB83" i="16"/>
  <c r="AB55" i="16"/>
  <c r="AB39" i="16"/>
  <c r="AB116" i="16"/>
  <c r="AB90" i="16"/>
  <c r="AB10" i="16"/>
  <c r="AB61" i="16"/>
  <c r="AB4" i="16"/>
  <c r="AB26" i="16"/>
  <c r="AB16" i="16"/>
  <c r="AB56" i="16"/>
  <c r="AB24" i="16"/>
  <c r="AB80" i="16"/>
  <c r="AB76" i="16"/>
  <c r="AB78" i="16"/>
  <c r="AB43" i="16"/>
  <c r="AB60" i="16"/>
  <c r="AB110" i="16"/>
  <c r="AB42" i="16"/>
  <c r="AB94" i="16"/>
  <c r="AB41" i="16"/>
  <c r="AB66" i="16"/>
  <c r="AB57" i="16"/>
  <c r="AB105" i="16"/>
  <c r="AB17" i="16"/>
  <c r="AB34" i="16"/>
  <c r="AB20" i="16"/>
  <c r="AB127" i="16"/>
  <c r="AB32" i="16"/>
  <c r="AB64" i="16"/>
  <c r="AB104" i="16"/>
  <c r="AB23" i="16"/>
  <c r="AB25" i="16"/>
  <c r="AB37" i="16"/>
  <c r="AB82" i="16"/>
  <c r="AB89" i="16"/>
  <c r="AB8" i="16"/>
  <c r="AB59" i="16"/>
  <c r="AB45" i="16"/>
  <c r="AB58" i="16"/>
  <c r="AB93" i="16"/>
  <c r="AB71" i="16"/>
  <c r="AB11" i="16"/>
  <c r="AB33" i="16"/>
  <c r="AB62" i="16"/>
  <c r="AB44" i="16"/>
  <c r="AB122" i="16"/>
  <c r="AB108" i="16"/>
  <c r="AB106" i="16"/>
  <c r="AB100" i="16"/>
  <c r="AB47" i="16"/>
  <c r="AB124" i="16"/>
  <c r="AB99" i="16"/>
  <c r="AB121" i="16"/>
  <c r="AB72" i="16"/>
  <c r="AB30" i="16"/>
  <c r="AB81" i="16"/>
  <c r="AB12" i="16"/>
  <c r="AB69" i="16"/>
  <c r="AB123" i="16"/>
  <c r="AB96" i="16"/>
  <c r="AB22" i="16"/>
  <c r="AB107" i="16"/>
  <c r="AB51" i="16"/>
  <c r="AB49" i="16"/>
  <c r="AB40" i="16"/>
  <c r="AB88" i="16"/>
  <c r="AB27" i="16"/>
  <c r="AB5" i="16"/>
  <c r="AB63" i="16"/>
  <c r="AB31" i="16"/>
  <c r="AB118" i="16"/>
  <c r="AB98" i="16"/>
  <c r="AB3" i="16"/>
  <c r="AB120" i="16"/>
  <c r="AB114" i="16"/>
  <c r="AB50" i="16"/>
  <c r="AB15" i="16"/>
  <c r="AB115" i="16"/>
  <c r="AB46" i="16"/>
  <c r="AB102" i="16"/>
  <c r="AB21" i="16"/>
  <c r="AB112" i="16"/>
  <c r="AB125" i="16"/>
  <c r="AB9" i="16"/>
  <c r="AB84" i="16"/>
  <c r="AB6" i="16"/>
  <c r="AB79" i="16"/>
  <c r="AB53" i="16"/>
  <c r="AB87" i="16"/>
  <c r="AB95" i="16"/>
  <c r="AB65" i="16"/>
  <c r="AB77" i="16"/>
  <c r="AB68" i="16"/>
  <c r="AB18" i="16"/>
  <c r="AB126" i="16"/>
  <c r="AB117" i="16"/>
  <c r="AB119" i="16"/>
  <c r="AB92" i="16"/>
  <c r="AB7" i="16"/>
  <c r="AB19" i="16"/>
  <c r="AB14" i="16"/>
  <c r="AB48" i="16"/>
  <c r="AB52" i="16"/>
  <c r="AB97" i="16"/>
  <c r="AB36" i="16"/>
  <c r="AB74" i="16"/>
  <c r="AB109" i="16"/>
  <c r="AB35" i="16"/>
  <c r="AB103" i="16"/>
  <c r="AB85" i="16"/>
  <c r="AB75" i="16"/>
  <c r="AB111" i="16"/>
  <c r="AB70" i="16"/>
  <c r="AB91" i="16"/>
  <c r="AB2" i="16"/>
  <c r="AC91" i="16"/>
  <c r="AA2" i="5"/>
  <c r="AB22" i="5" l="1"/>
  <c r="AB15" i="5"/>
  <c r="AB39" i="5"/>
  <c r="AB32" i="5"/>
  <c r="AB17" i="5"/>
  <c r="AB29" i="5"/>
  <c r="AB36" i="5"/>
  <c r="AB26" i="5"/>
  <c r="AB24" i="5"/>
  <c r="AB21" i="5"/>
  <c r="AB18" i="5"/>
  <c r="AB13" i="5"/>
  <c r="AB40" i="5"/>
  <c r="AB3" i="5"/>
  <c r="AB30" i="5"/>
  <c r="AB9" i="5"/>
  <c r="AB11" i="5"/>
  <c r="AB16" i="5"/>
  <c r="AB19" i="5"/>
  <c r="AB33" i="5"/>
  <c r="AB7" i="5"/>
  <c r="AB20" i="5"/>
  <c r="AB23" i="5"/>
  <c r="AB10" i="5"/>
  <c r="AB8" i="5"/>
  <c r="AB14" i="5"/>
  <c r="AB35" i="5"/>
  <c r="AB34" i="5"/>
  <c r="AB4" i="5"/>
  <c r="AB27" i="5"/>
  <c r="AB37" i="5"/>
  <c r="AB5" i="5"/>
  <c r="AB12" i="5"/>
  <c r="AB31" i="5"/>
  <c r="AB25" i="5"/>
  <c r="AB38" i="5"/>
  <c r="AB6" i="5"/>
  <c r="AB28" i="5"/>
  <c r="AC2" i="16"/>
  <c r="AC59" i="16"/>
  <c r="AC18" i="16"/>
  <c r="AC95" i="16"/>
  <c r="AC93" i="16"/>
  <c r="AC35" i="16"/>
  <c r="AC103" i="16"/>
  <c r="AC42" i="16"/>
  <c r="AC110" i="16"/>
  <c r="AC7" i="16"/>
  <c r="AC74" i="16"/>
  <c r="AC23" i="16"/>
  <c r="AC39" i="16"/>
  <c r="AC27" i="16"/>
  <c r="AC12" i="16"/>
  <c r="AC26" i="16"/>
  <c r="AC104" i="16"/>
  <c r="AC31" i="16"/>
  <c r="AC112" i="16"/>
  <c r="AC20" i="16"/>
  <c r="AC72" i="16"/>
  <c r="AC36" i="16"/>
  <c r="AC126" i="16"/>
  <c r="AC33" i="16"/>
  <c r="AC125" i="16"/>
  <c r="AC47" i="16"/>
  <c r="AC8" i="16"/>
  <c r="AC46" i="16"/>
  <c r="AC107" i="16"/>
  <c r="AC84" i="16"/>
  <c r="AC60" i="16"/>
  <c r="AC73" i="16"/>
  <c r="AC122" i="16"/>
  <c r="AC68" i="16"/>
  <c r="AC61" i="16"/>
  <c r="AC64" i="16"/>
  <c r="AC97" i="16"/>
  <c r="AC92" i="16"/>
  <c r="AC117" i="16"/>
  <c r="AC63" i="16"/>
  <c r="AC32" i="16"/>
  <c r="AC51" i="16"/>
  <c r="AC71" i="16"/>
  <c r="AC29" i="16"/>
  <c r="AC13" i="16"/>
  <c r="AC102" i="16"/>
  <c r="AC66" i="16"/>
  <c r="AC43" i="16"/>
  <c r="AC58" i="16"/>
  <c r="AC83" i="16"/>
  <c r="AC78" i="16"/>
  <c r="AC6" i="16"/>
  <c r="AC85" i="16"/>
  <c r="AC94" i="16"/>
  <c r="AC89" i="16"/>
  <c r="AC80" i="16"/>
  <c r="AC76" i="16"/>
  <c r="AC11" i="16"/>
  <c r="AC53" i="16"/>
  <c r="AC67" i="16"/>
  <c r="AC98" i="16"/>
  <c r="AC127" i="16"/>
  <c r="AC79" i="16"/>
  <c r="AC109" i="16"/>
  <c r="AC5" i="16"/>
  <c r="AC118" i="16"/>
  <c r="AC4" i="16"/>
  <c r="AC75" i="16"/>
  <c r="AC22" i="16"/>
  <c r="AC87" i="16"/>
  <c r="AC14" i="16"/>
  <c r="AC106" i="16"/>
  <c r="AC108" i="16"/>
  <c r="AC124" i="16"/>
  <c r="AC19" i="16"/>
  <c r="AC121" i="16"/>
  <c r="AC90" i="16"/>
  <c r="AC10" i="16"/>
  <c r="AC70" i="16"/>
  <c r="AC65" i="16"/>
  <c r="AC54" i="16"/>
  <c r="AC105" i="16"/>
  <c r="AC120" i="16"/>
  <c r="AC81" i="16"/>
  <c r="AC123" i="16"/>
  <c r="AC99" i="16"/>
  <c r="AC113" i="16"/>
  <c r="AC41" i="16"/>
  <c r="AC56" i="16"/>
  <c r="AC40" i="16"/>
  <c r="AC37" i="16"/>
  <c r="AC119" i="16"/>
  <c r="AC50" i="16"/>
  <c r="AC16" i="16"/>
  <c r="AC24" i="16"/>
  <c r="AC82" i="16"/>
  <c r="AC101" i="16"/>
  <c r="AC30" i="16"/>
  <c r="AC114" i="16"/>
  <c r="AC111" i="16"/>
  <c r="AC9" i="16"/>
  <c r="AC25" i="16"/>
  <c r="AC96" i="16"/>
  <c r="AC15" i="16"/>
  <c r="AC3" i="16"/>
  <c r="AC62" i="16"/>
  <c r="AC55" i="16"/>
  <c r="AC21" i="16"/>
  <c r="AC52" i="16"/>
  <c r="AC100" i="16"/>
  <c r="AC49" i="16"/>
  <c r="AC28" i="16"/>
  <c r="AC44" i="16"/>
  <c r="AC115" i="16"/>
  <c r="AC17" i="16"/>
  <c r="AC86" i="16"/>
  <c r="AC77" i="16"/>
  <c r="AC38" i="16"/>
  <c r="AC69" i="16"/>
  <c r="AC88" i="16"/>
  <c r="AC48" i="16"/>
  <c r="AC45" i="16"/>
  <c r="AC57" i="16"/>
  <c r="AC34" i="16"/>
  <c r="AC116" i="16"/>
  <c r="AB2" i="5"/>
  <c r="AC29" i="5" l="1"/>
  <c r="AC5" i="5"/>
  <c r="AC19" i="5"/>
  <c r="AC34" i="5"/>
  <c r="AC21" i="5"/>
  <c r="AC11" i="5"/>
  <c r="AC13" i="5"/>
  <c r="AC35" i="5"/>
  <c r="AC33" i="5"/>
  <c r="AC24" i="5"/>
  <c r="AC12" i="5"/>
  <c r="AC36" i="5"/>
  <c r="AC4" i="5"/>
  <c r="AC39" i="5"/>
  <c r="AC30" i="5"/>
  <c r="AC40" i="5"/>
  <c r="AC32" i="5"/>
  <c r="AC10" i="5"/>
  <c r="AC15" i="5"/>
  <c r="AC6" i="5"/>
  <c r="AC8" i="5"/>
  <c r="AC18" i="5"/>
  <c r="AC7" i="5"/>
  <c r="AC28" i="5"/>
  <c r="AC23" i="5"/>
  <c r="AC31" i="5"/>
  <c r="AC14" i="5"/>
  <c r="AC3" i="5"/>
  <c r="AC20" i="5"/>
  <c r="AC37" i="5"/>
  <c r="AC27" i="5"/>
  <c r="AC26" i="5"/>
  <c r="AC38" i="5"/>
  <c r="AC22" i="5"/>
  <c r="AC16" i="5"/>
  <c r="AC17" i="5"/>
  <c r="AC9" i="5"/>
  <c r="AC2" i="5"/>
  <c r="AC25" i="5"/>
</calcChain>
</file>

<file path=xl/sharedStrings.xml><?xml version="1.0" encoding="utf-8"?>
<sst xmlns="http://schemas.openxmlformats.org/spreadsheetml/2006/main" count="28191" uniqueCount="12245">
  <si>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</si>
  <si>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</si>
  <si>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</si>
  <si>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</si>
  <si>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</si>
  <si>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</si>
  <si>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</si>
  <si>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</si>
  <si>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</si>
  <si>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SP</t>
  </si>
  <si>
    <t>SAINT BARTHELEMY</t>
  </si>
  <si>
    <t>SQ</t>
  </si>
  <si>
    <t>SINT EUSTATIUS</t>
  </si>
  <si>
    <t>SR</t>
  </si>
  <si>
    <t>SURINAME</t>
  </si>
  <si>
    <t>SS</t>
  </si>
  <si>
    <t>SPRATLY ISLANDS</t>
  </si>
  <si>
    <t>ST</t>
  </si>
  <si>
    <t>SAO TOME AND PRINCIPE</t>
  </si>
  <si>
    <t>SU</t>
  </si>
  <si>
    <t>SARK</t>
  </si>
  <si>
    <t>SV</t>
  </si>
  <si>
    <t>EL SALVADOR</t>
  </si>
  <si>
    <t>SW</t>
  </si>
  <si>
    <t>SAINT MARTIN</t>
  </si>
  <si>
    <t>SX</t>
  </si>
  <si>
    <t>SINT MAARTEN</t>
  </si>
  <si>
    <t>SY</t>
  </si>
  <si>
    <t>SYRIAN ARAB REPUBLIC</t>
  </si>
  <si>
    <t>SZ</t>
  </si>
  <si>
    <t>SWAZILAND</t>
  </si>
  <si>
    <t>TC</t>
  </si>
  <si>
    <t>TURKS &amp; CAICOS ISLANDS</t>
  </si>
  <si>
    <t>TD</t>
  </si>
  <si>
    <t>CHAD</t>
  </si>
  <si>
    <t>TF</t>
  </si>
  <si>
    <t>FRENCH SOUTHERN AND ARCTIC LANDS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</si>
  <si>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</si>
  <si>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</si>
  <si>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</si>
  <si>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</si>
  <si>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</si>
  <si>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</si>
  <si>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</si>
  <si>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</si>
  <si>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</si>
  <si>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 LESTE (EAST TIMOR)</t>
  </si>
  <si>
    <t>TM</t>
  </si>
  <si>
    <t>TURKMENISTAN</t>
  </si>
  <si>
    <t>TN</t>
  </si>
  <si>
    <t>TUNISIA</t>
  </si>
  <si>
    <t>TO</t>
  </si>
  <si>
    <t>TONGA</t>
  </si>
  <si>
    <t>TP</t>
  </si>
  <si>
    <t>EAST TIMOR</t>
  </si>
  <si>
    <t>TR</t>
  </si>
  <si>
    <t>TURKEY</t>
  </si>
  <si>
    <t>TT</t>
  </si>
  <si>
    <t>TRINIDAD &amp; TOBAGO</t>
  </si>
  <si>
    <t>TU</t>
  </si>
  <si>
    <t>TRISTAN DA CUNHA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</si>
  <si>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</si>
  <si>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</si>
  <si>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</si>
  <si>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</si>
  <si>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</si>
  <si>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</si>
  <si>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</si>
  <si>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</si>
  <si>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</si>
  <si>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</si>
  <si>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</si>
  <si>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</si>
  <si>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</si>
  <si>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</t>
  </si>
  <si>
    <t>UY</t>
  </si>
  <si>
    <t>URUGUAY</t>
  </si>
  <si>
    <t>UZ</t>
  </si>
  <si>
    <t>UZBEKISTAN</t>
  </si>
  <si>
    <t>VA</t>
  </si>
  <si>
    <t>VATICAN CITY STATE (HOLY SEE)</t>
  </si>
  <si>
    <t>VC</t>
  </si>
  <si>
    <t>ST. VINCENT &amp; THE GRENADINES</t>
  </si>
  <si>
    <t>VE</t>
  </si>
  <si>
    <t>VENEZUELA</t>
  </si>
  <si>
    <t>VG</t>
  </si>
  <si>
    <t>BRITISH VIRGIN ISLANDS</t>
  </si>
  <si>
    <t>VI</t>
  </si>
  <si>
    <t>UNITED STATES, VIRGIN ISLANDS</t>
  </si>
  <si>
    <t>VN</t>
  </si>
  <si>
    <t>VIET NAM</t>
  </si>
  <si>
    <t>VU</t>
  </si>
  <si>
    <t>VANUATU</t>
  </si>
  <si>
    <t>WE</t>
  </si>
  <si>
    <t>WALLIS AND FUTUNA ISLANDS</t>
  </si>
  <si>
    <t>WF</t>
  </si>
  <si>
    <t>WI</t>
  </si>
  <si>
    <t>WAKE ISLAND</t>
  </si>
  <si>
    <t>0063</t>
  </si>
  <si>
    <t>0131</t>
  </si>
  <si>
    <t>0160131</t>
  </si>
  <si>
    <t>0157</t>
  </si>
  <si>
    <t>0610306</t>
  </si>
  <si>
    <t>0670304</t>
  </si>
  <si>
    <t>0690300</t>
  </si>
  <si>
    <t>0760010</t>
  </si>
  <si>
    <t>0870010</t>
  </si>
  <si>
    <t>WS</t>
  </si>
  <si>
    <t>SAMOA</t>
  </si>
  <si>
    <t>YE</t>
  </si>
  <si>
    <t>YEMEN</t>
  </si>
  <si>
    <t>YT</t>
  </si>
  <si>
    <t>MAYOTTE</t>
  </si>
  <si>
    <t>YU</t>
  </si>
  <si>
    <t>YUGOSLAVIA</t>
  </si>
  <si>
    <t>ZA</t>
  </si>
  <si>
    <t>SOUTH AFRICA</t>
  </si>
  <si>
    <t>ZM</t>
  </si>
  <si>
    <t>ZAMBIA</t>
  </si>
  <si>
    <t>ZO</t>
  </si>
  <si>
    <t>AZORES</t>
  </si>
  <si>
    <t>ZR</t>
  </si>
  <si>
    <t>ZW</t>
  </si>
  <si>
    <t>ZIMBABWE</t>
  </si>
  <si>
    <t>PURPOSE_CODE</t>
  </si>
  <si>
    <t>PURPOSE_DESC</t>
  </si>
  <si>
    <t>PURPOSE_REF</t>
  </si>
  <si>
    <t>00</t>
  </si>
  <si>
    <t>INVESTASI PENYERTAAN LANGSUNG</t>
  </si>
  <si>
    <t>01</t>
  </si>
  <si>
    <t>INVESTASI PEMBERIAN KREDIT</t>
  </si>
  <si>
    <t>03</t>
  </si>
  <si>
    <t>UNTUK BUKAN INVESTASI: PENERIMAAN PINJ.LUAR NEGERI</t>
  </si>
  <si>
    <t>04</t>
  </si>
  <si>
    <t>UNTUK BUKAN INVESTASI: PEMBAYARAN PINJ.LUAR NEGERI</t>
  </si>
  <si>
    <t>05</t>
  </si>
  <si>
    <t>UNTUK BUKAN INVESTASI : IMPORT</t>
  </si>
  <si>
    <t>06</t>
  </si>
  <si>
    <t>UTK BUKAN INVESTASI : PENJUALAN DEVISA HSL EXP</t>
  </si>
  <si>
    <t>07</t>
  </si>
  <si>
    <t>INVESTASI PEMBELIAN SAHAM</t>
  </si>
  <si>
    <t>08</t>
  </si>
  <si>
    <t>INVESTASI PEMBELIAN OBLIGASI PEMERINTAH</t>
  </si>
  <si>
    <t>09</t>
  </si>
  <si>
    <t>INVESTASI PEMBELIAN OBLIGASI KORPORASI</t>
  </si>
  <si>
    <t>11</t>
  </si>
  <si>
    <t>INVESTASI PEMBELIAN SBI</t>
  </si>
  <si>
    <t>13</t>
  </si>
  <si>
    <t>UNTUK BIAYA PENDIDIKAN</t>
  </si>
  <si>
    <t>14</t>
  </si>
  <si>
    <t>UNTUK BIAYA LIBURAN</t>
  </si>
  <si>
    <t>16</t>
  </si>
  <si>
    <t>UNTUK SOSIAL (KONVERSI HASIL SUMBANGAN /GRANT)</t>
  </si>
  <si>
    <t>17</t>
  </si>
  <si>
    <t>UNTUK REPATRIASI DANA PENYERTAAN LANGSUNG</t>
  </si>
  <si>
    <t>18</t>
  </si>
  <si>
    <t>UNTUK  REPATRIASI KEUNTUNGAN PEMBERIAN KREDIT</t>
  </si>
  <si>
    <t>19</t>
  </si>
  <si>
    <t>UNTUK REPATRIASI  DANA HASIL PENJUALAN SAHAM</t>
  </si>
  <si>
    <t>20</t>
  </si>
  <si>
    <t>UNTUK REPATRIASI DANA PENJUALAN OBLIGASI PEMERINTA</t>
  </si>
  <si>
    <t>21</t>
  </si>
  <si>
    <t>UNTUK REPATRIASI DANA PENJUALAN OBLIGASI KORPORAT</t>
  </si>
  <si>
    <t>22</t>
  </si>
  <si>
    <t>UNTUK DANA HASIL PENJUALAN SBI</t>
  </si>
  <si>
    <t>23</t>
  </si>
  <si>
    <t>UNTUK REPATRIASI DIVIDEN DAN KUPON</t>
  </si>
  <si>
    <t>24</t>
  </si>
  <si>
    <t>UNTUK DISIMPAN PADA REKENING VALAS DALAM NEGERI</t>
  </si>
  <si>
    <t>25</t>
  </si>
  <si>
    <t>UNTUK TRX ANTAR BANK DLM RANGKA TRADING</t>
  </si>
  <si>
    <t>26</t>
  </si>
  <si>
    <t>TRX ANTAR BANK COVER POSISI NSBH KE BANK  DLM NGR</t>
  </si>
  <si>
    <t>27</t>
  </si>
  <si>
    <t>TRX ANTAR BANK COVER POSISI BANK KE BANK  LUARNGR</t>
  </si>
  <si>
    <t>28</t>
  </si>
  <si>
    <t>TRX VALAS DLM RANGKA KEGIATAN REMITTANCE</t>
  </si>
  <si>
    <t>29</t>
  </si>
  <si>
    <t>TRX VALAS BANK DGN NASABAH TANPA UNDERLYING</t>
  </si>
  <si>
    <t>30</t>
  </si>
  <si>
    <t>TRX VALAS UTK  BIAYA OVERHEAD (LISTRIK, TELP,DLL)</t>
  </si>
  <si>
    <t>31</t>
  </si>
  <si>
    <t>UTK BIAYA ADMINISTRASI (TRFR DANA, METERAI,DLL)</t>
  </si>
  <si>
    <t>32</t>
  </si>
  <si>
    <t>UTK KEGIATAN PEDAGANG VALAS</t>
  </si>
  <si>
    <t>33</t>
  </si>
  <si>
    <t>UTK PEMBAYARAN PAJAK</t>
  </si>
  <si>
    <t>34</t>
  </si>
  <si>
    <t>UTK PEMBAYARAN HUTANG</t>
  </si>
  <si>
    <t>35</t>
  </si>
  <si>
    <t>UTK PENAMBAHAN MODAL KERJA</t>
  </si>
  <si>
    <t>36</t>
  </si>
  <si>
    <t>UTK BIAYA RENUMERASI PEGAWAI</t>
  </si>
  <si>
    <t>37</t>
  </si>
  <si>
    <t>TRX VALAS UTK PEMBELIAN BARANG</t>
  </si>
  <si>
    <t>38</t>
  </si>
  <si>
    <t>UTK  PENJUALAN BARANG</t>
  </si>
  <si>
    <t>39</t>
  </si>
  <si>
    <t>UTK PEMBELIAN JASA ( SEWA, LIVING COST,DLL)</t>
  </si>
  <si>
    <t>40</t>
  </si>
  <si>
    <t>UTK PENJUALAN JASA</t>
  </si>
  <si>
    <t>41</t>
  </si>
  <si>
    <t>UTK PENCAIRAN BUNGA &amp;/ POKOK PD REK.VALAS DLM NGR</t>
  </si>
  <si>
    <t>42</t>
  </si>
  <si>
    <t>UTK REPATRIASI ATAS PENGHASILAN DR JASA DI DLM NGR</t>
  </si>
  <si>
    <t>REF_PYMT_MTD_SWIFT</t>
  </si>
  <si>
    <t>REF_PYMT_MTD_IDR</t>
  </si>
  <si>
    <t>SKN</t>
  </si>
  <si>
    <t>OB</t>
  </si>
  <si>
    <t>REF_CODE</t>
  </si>
  <si>
    <t>REF_DESC</t>
  </si>
  <si>
    <t>REF_VAL</t>
  </si>
  <si>
    <t>Y</t>
  </si>
  <si>
    <t>RESIDENT</t>
  </si>
  <si>
    <t>N</t>
  </si>
  <si>
    <t>NON RESIDENT</t>
  </si>
  <si>
    <t>WNI</t>
  </si>
  <si>
    <t>NON WNI</t>
  </si>
  <si>
    <t>BEN</t>
  </si>
  <si>
    <t>SHA</t>
  </si>
  <si>
    <t>OUR</t>
  </si>
  <si>
    <t>SWIFT</t>
  </si>
  <si>
    <t>Customer Name</t>
  </si>
  <si>
    <t>Debit Account Number</t>
  </si>
  <si>
    <t>CCY</t>
  </si>
  <si>
    <t>Total Amount</t>
  </si>
  <si>
    <t>*   mandatory</t>
  </si>
  <si>
    <t>Total Item</t>
  </si>
  <si>
    <t>** co-mandatory (if the txn amount equivalent or more USD 10,000 the field is mandatory, else blank)</t>
  </si>
  <si>
    <t>No*</t>
  </si>
  <si>
    <t>Value date*
(yyyymmdd)</t>
  </si>
  <si>
    <t>Method of Payment*</t>
  </si>
  <si>
    <t>Ben's name*</t>
  </si>
  <si>
    <t>Ben's Address</t>
  </si>
  <si>
    <t>Ben's Account No*</t>
  </si>
  <si>
    <t>Amount*</t>
  </si>
  <si>
    <t>Ben's Bank Code*</t>
  </si>
  <si>
    <t>Ben's Bank Address*</t>
  </si>
  <si>
    <t>Ben's Bank Country Code*</t>
  </si>
  <si>
    <t>BIC Code*</t>
  </si>
  <si>
    <t>Correspondent Bank Charge*</t>
  </si>
  <si>
    <t>LLD Purpose Code**</t>
  </si>
  <si>
    <t>Message</t>
  </si>
  <si>
    <t>3 digits</t>
  </si>
  <si>
    <t>8 digits</t>
  </si>
  <si>
    <t>5 digits (SELECT*)</t>
  </si>
  <si>
    <t>35 digits</t>
  </si>
  <si>
    <t>105 digits</t>
  </si>
  <si>
    <t>Max 34 digits</t>
  </si>
  <si>
    <r>
      <t>16 digits</t>
    </r>
    <r>
      <rPr>
        <sz val="10"/>
        <color indexed="53"/>
        <rFont val="Tahoma"/>
        <family val="2"/>
      </rPr>
      <t xml:space="preserve"> (14+2)</t>
    </r>
  </si>
  <si>
    <t xml:space="preserve"> 5 digits (SELECT*)</t>
  </si>
  <si>
    <t>140 digits</t>
  </si>
  <si>
    <t xml:space="preserve"> 2 digits (SELECT*)</t>
  </si>
  <si>
    <t>11 digits</t>
  </si>
  <si>
    <t>3 digits (SELECT*)</t>
  </si>
  <si>
    <t>4 digits (SELECT*)</t>
  </si>
  <si>
    <t>96 digits</t>
  </si>
  <si>
    <t>IDR</t>
  </si>
  <si>
    <t>Ben's Bank Branch</t>
  </si>
  <si>
    <t>Resident Status*</t>
  </si>
  <si>
    <t>Citizen Status*</t>
  </si>
  <si>
    <t>16 digits</t>
  </si>
  <si>
    <t>1 dgit (SELECT*)</t>
  </si>
  <si>
    <t>1 digit (SELECT*)</t>
  </si>
  <si>
    <t>BANK_CODE</t>
  </si>
  <si>
    <t>BANK_NAME</t>
  </si>
  <si>
    <t>BANK_SHORT_NAME</t>
  </si>
  <si>
    <t>BANK_REF</t>
  </si>
  <si>
    <t>001</t>
  </si>
  <si>
    <t>BANK INDONESIA</t>
  </si>
  <si>
    <t>BI</t>
  </si>
  <si>
    <t>001 - BANK INDONESIA</t>
  </si>
  <si>
    <t>002</t>
  </si>
  <si>
    <t>PT. BANK RAKYAT INDONESIA (PERSERO)</t>
  </si>
  <si>
    <t>BRI</t>
  </si>
  <si>
    <t>002 - PT. BANK RAKYAT INDONESIA (PERSERO)</t>
  </si>
  <si>
    <t>008</t>
  </si>
  <si>
    <t>PT. BANK MANDIRI (PERSERO) TBK</t>
  </si>
  <si>
    <t>MANDIRI</t>
  </si>
  <si>
    <t>008 - PT. BANK MANDIRI (PERSERO) TBK</t>
  </si>
  <si>
    <t>009</t>
  </si>
  <si>
    <t>PT. BANK NEGARA INDONESIA (PERSERO)</t>
  </si>
  <si>
    <t>BNI</t>
  </si>
  <si>
    <t>009 - PT. BANK NEGARA INDONESIA (PERSERO)</t>
  </si>
  <si>
    <t>011</t>
  </si>
  <si>
    <t>PT. BANK DANAMON INDONESIA Tbk.</t>
  </si>
  <si>
    <t>DANAMON</t>
  </si>
  <si>
    <t>011 - PT. BANK DANAMON INDONESIA Tbk.</t>
  </si>
  <si>
    <t>013</t>
  </si>
  <si>
    <t>PT. BANK PERMATA,TBK</t>
  </si>
  <si>
    <t>PERMATA</t>
  </si>
  <si>
    <t>013 - PT. BANK PERMATA,TBK</t>
  </si>
  <si>
    <t>014</t>
  </si>
  <si>
    <t>PT. BANK CENTRAL ASIA TBK.</t>
  </si>
  <si>
    <t>BCA</t>
  </si>
  <si>
    <t>014 - PT. BANK CENTRAL ASIA TBK.</t>
  </si>
  <si>
    <t>016</t>
  </si>
  <si>
    <t>019</t>
  </si>
  <si>
    <t>PT. PANIN BANK Tbk.</t>
  </si>
  <si>
    <t>PANIN</t>
  </si>
  <si>
    <t>019 - PT. PANIN BANK Tbk.</t>
  </si>
  <si>
    <t>022</t>
  </si>
  <si>
    <t>PT. BANK CIMB NIAGA TBK</t>
  </si>
  <si>
    <t>CIMB NIAGA</t>
  </si>
  <si>
    <t>022 - PT. BANK CIMB NIAGA TBK</t>
  </si>
  <si>
    <t>023</t>
  </si>
  <si>
    <t>028</t>
  </si>
  <si>
    <t>OCBC NISP</t>
  </si>
  <si>
    <t>031</t>
  </si>
  <si>
    <t>CITIBANK, NA</t>
  </si>
  <si>
    <t>CITIBANK</t>
  </si>
  <si>
    <t>031 - CITIBANK, NA</t>
  </si>
  <si>
    <t>032</t>
  </si>
  <si>
    <t>JPMORGAN CHASE BANK</t>
  </si>
  <si>
    <t>JPMORGAN</t>
  </si>
  <si>
    <t>032 - JPMORGAN CHASE BANK</t>
  </si>
  <si>
    <t>033</t>
  </si>
  <si>
    <t>BANK OF AMERICA NA</t>
  </si>
  <si>
    <t>BOA NA</t>
  </si>
  <si>
    <t>033 - BANK OF AMERICA NA</t>
  </si>
  <si>
    <t>036</t>
  </si>
  <si>
    <t>037</t>
  </si>
  <si>
    <t>PT. BANK ARTHA GRAHA INTERNASIONAL, TBK</t>
  </si>
  <si>
    <t>AG INTL</t>
  </si>
  <si>
    <t>037 - PT. BANK ARTHA GRAHA INTERNASIONAL, TBK</t>
  </si>
  <si>
    <t>HSBC</t>
  </si>
  <si>
    <t>042</t>
  </si>
  <si>
    <t>SUMITOMO</t>
  </si>
  <si>
    <t>046</t>
  </si>
  <si>
    <t>PT. BANK DBS INDONESIA</t>
  </si>
  <si>
    <t>DBS</t>
  </si>
  <si>
    <t>046 - PT. BANK DBS INDONESIA</t>
  </si>
  <si>
    <t>047</t>
  </si>
  <si>
    <t>PT. BANK RESONA PERDANIA</t>
  </si>
  <si>
    <t>RESONAPDN</t>
  </si>
  <si>
    <t>047 - PT. BANK RESONA PERDANIA</t>
  </si>
  <si>
    <t>048</t>
  </si>
  <si>
    <t>PT. BANK MIZUHO INDONESIA</t>
  </si>
  <si>
    <t>MIZUHOIND</t>
  </si>
  <si>
    <t>048 - PT. BANK MIZUHO INDONESIA</t>
  </si>
  <si>
    <t>050</t>
  </si>
  <si>
    <t>STANDARD CHARTERED  BANK</t>
  </si>
  <si>
    <t>STANDCHARD</t>
  </si>
  <si>
    <t>050 - STANDARD CHARTERED  BANK</t>
  </si>
  <si>
    <t>054</t>
  </si>
  <si>
    <t>PT BANK CAPITAL INDONESIA</t>
  </si>
  <si>
    <t>CAPITALIND</t>
  </si>
  <si>
    <t>054 - PT BANK CAPITAL INDONESIA</t>
  </si>
  <si>
    <t>057</t>
  </si>
  <si>
    <t>PT. BANK BNP PARIBAS INDONESIA</t>
  </si>
  <si>
    <t>BNPPARIBAS</t>
  </si>
  <si>
    <t>057 - PT. BANK BNP PARIBAS INDONESIA</t>
  </si>
  <si>
    <t>061</t>
  </si>
  <si>
    <t>067</t>
  </si>
  <si>
    <t>DEUTSCHE BANK AG.</t>
  </si>
  <si>
    <t>DEUTSCHE</t>
  </si>
  <si>
    <t>067 - DEUTSCHE BANK AG.</t>
  </si>
  <si>
    <t>069</t>
  </si>
  <si>
    <t>076</t>
  </si>
  <si>
    <t>PT. BANK BUMI ARTA</t>
  </si>
  <si>
    <t>BUMIARTA</t>
  </si>
  <si>
    <t>076 - PT. BANK BUMI ARTA</t>
  </si>
  <si>
    <t>087</t>
  </si>
  <si>
    <t>089</t>
  </si>
  <si>
    <t>RABOBANK</t>
  </si>
  <si>
    <t>095</t>
  </si>
  <si>
    <t>097</t>
  </si>
  <si>
    <t>PT. BANK MAYAPADA Tbk.</t>
  </si>
  <si>
    <t>MAYAPADA</t>
  </si>
  <si>
    <t>097 - PT. BANK MAYAPADA Tbk.</t>
  </si>
  <si>
    <t>110</t>
  </si>
  <si>
    <t>BPD JABAR</t>
  </si>
  <si>
    <t>111</t>
  </si>
  <si>
    <t>PT. BANK DKI</t>
  </si>
  <si>
    <t>BANKDKI</t>
  </si>
  <si>
    <t>111 - PT. BANK DKI</t>
  </si>
  <si>
    <t>112</t>
  </si>
  <si>
    <t>Customer Code</t>
  </si>
  <si>
    <t>PT. BANK PEMBANGUNAN DAERAH DIY</t>
  </si>
  <si>
    <t>BPD DIY</t>
  </si>
  <si>
    <t>112 - PT. BANK PEMBANGUNAN DAERAH DIY</t>
  </si>
  <si>
    <t>113</t>
  </si>
  <si>
    <t>PT. BANK PEMBANGUNAN DAERAH JATENG</t>
  </si>
  <si>
    <t>BPD JATENG</t>
  </si>
  <si>
    <t>113 - PT. BANK PEMBANGUNAN DAERAH JATENG</t>
  </si>
  <si>
    <t>114</t>
  </si>
  <si>
    <t>PT. BANK PEMBANGUNAN DAERAH  JATIM</t>
  </si>
  <si>
    <t>BPD JATIM</t>
  </si>
  <si>
    <t>114 - PT. BANK PEMBANGUNAN DAERAH  JATIM</t>
  </si>
  <si>
    <t>115</t>
  </si>
  <si>
    <t>BANK PEMBANGUNAN DAERAH JAMBI</t>
  </si>
  <si>
    <t>BPD JAMBI</t>
  </si>
  <si>
    <t>115 - BANK PEMBANGUNAN DAERAH JAMBI</t>
  </si>
  <si>
    <t>116</t>
  </si>
  <si>
    <t>PT. BPD ISTIMEWA ACEH</t>
  </si>
  <si>
    <t>BPD ACEH</t>
  </si>
  <si>
    <t>116 - PT. BPD ISTIMEWA ACEH</t>
  </si>
  <si>
    <t>117</t>
  </si>
  <si>
    <t>PT. BANK PEMBANGUAN DAERAH SUMUT</t>
  </si>
  <si>
    <t>BPD SUMUT</t>
  </si>
  <si>
    <t>117 - PT. BANK PEMBANGUAN DAERAH SUMUT</t>
  </si>
  <si>
    <t>118</t>
  </si>
  <si>
    <t>PT. BANK  NAGARI</t>
  </si>
  <si>
    <t>NAGARI</t>
  </si>
  <si>
    <t>118 - PT. BANK  NAGARI</t>
  </si>
  <si>
    <t>119</t>
  </si>
  <si>
    <t>BPD RIAU</t>
  </si>
  <si>
    <t>120</t>
  </si>
  <si>
    <t>PT. BPD SUMSEL DAN BABEL</t>
  </si>
  <si>
    <t>BPD SUMSEL</t>
  </si>
  <si>
    <t>120 - PT. BPD SUMSEL DAN BABEL</t>
  </si>
  <si>
    <t>121</t>
  </si>
  <si>
    <t>PT.BANK PEMBANGUNAN DAERAH LAMPUNG</t>
  </si>
  <si>
    <t>BPDLAMPUNG</t>
  </si>
  <si>
    <t>121 - PT.BANK PEMBANGUNAN DAERAH LAMPUNG</t>
  </si>
  <si>
    <t>122</t>
  </si>
  <si>
    <t>PD. BANK PEMBANGUNAN DAERAH KALSEL</t>
  </si>
  <si>
    <t>BPD KALSEL</t>
  </si>
  <si>
    <t>122 - PD. BANK PEMBANGUNAN DAERAH KALSEL</t>
  </si>
  <si>
    <t>123</t>
  </si>
  <si>
    <t>PT.BANK PEMBANGUNAN DAERAH KALBAR</t>
  </si>
  <si>
    <t>BPD KALBAR</t>
  </si>
  <si>
    <t>123 - PT.BANK PEMBANGUNAN DAERAH KALBAR</t>
  </si>
  <si>
    <t>124</t>
  </si>
  <si>
    <t>BPD KALTIM</t>
  </si>
  <si>
    <t>125</t>
  </si>
  <si>
    <t>PT. BPD KALIMANTAN TENGAH</t>
  </si>
  <si>
    <t>BPDKALTENG</t>
  </si>
  <si>
    <t>125 - PT. BPD KALIMANTAN TENGAH</t>
  </si>
  <si>
    <t>126</t>
  </si>
  <si>
    <t>127</t>
  </si>
  <si>
    <t>PT. BANK PEMBANGUNAN DAERAH  SULUT</t>
  </si>
  <si>
    <t>BPD SULUT</t>
  </si>
  <si>
    <t>DQCB</t>
  </si>
  <si>
    <t>DQCB - DQCB</t>
  </si>
  <si>
    <t>DRES</t>
  </si>
  <si>
    <t>COMMERZBANK AG (FORMERLY DRESDNER BANK AG)</t>
  </si>
  <si>
    <t>COMMERZBAN</t>
  </si>
  <si>
    <t>DRES - COMMERZBANK AG (FORMERLY DRESDNER BANK AG)</t>
  </si>
  <si>
    <t>DSBA</t>
  </si>
  <si>
    <t>DAH SING BANK, LTD</t>
  </si>
  <si>
    <t>DAH SING</t>
  </si>
  <si>
    <t>DSBA - DAH SING BANK, LTD</t>
  </si>
  <si>
    <t>DUSS</t>
  </si>
  <si>
    <t>STADTSPARKASSE</t>
  </si>
  <si>
    <t>DUSS - STADTSPARKASSE</t>
  </si>
  <si>
    <t>DXKB</t>
  </si>
  <si>
    <t>DXKB - DXKB</t>
  </si>
  <si>
    <t>DYCB</t>
  </si>
  <si>
    <t>DYCB - DYCB</t>
  </si>
  <si>
    <t>DYSH</t>
  </si>
  <si>
    <t>DYSH - DYSH</t>
  </si>
  <si>
    <t>EAAB</t>
  </si>
  <si>
    <t>EAAB - EAAB</t>
  </si>
  <si>
    <t>EACB</t>
  </si>
  <si>
    <t>DONGA BANK</t>
  </si>
  <si>
    <t>DONGA BK</t>
  </si>
  <si>
    <t>EACB - DONGA BANK</t>
  </si>
  <si>
    <t>EBIL</t>
  </si>
  <si>
    <t>EBIL - EBIL</t>
  </si>
  <si>
    <t>EBLD</t>
  </si>
  <si>
    <t>EBLD - EBLD</t>
  </si>
  <si>
    <t>EBVI</t>
  </si>
  <si>
    <t>EBVI - EBVI</t>
  </si>
  <si>
    <t>EDBI</t>
  </si>
  <si>
    <t>EXPORT DEVELOPMENT BANK OF IRAN</t>
  </si>
  <si>
    <t>BK OF IRAN</t>
  </si>
  <si>
    <t>EDBI - EXPORT DEVELOPMENT BANK OF IRAN</t>
  </si>
  <si>
    <t>EEUH</t>
  </si>
  <si>
    <t>EEUH - EEUH</t>
  </si>
  <si>
    <t>EFGB</t>
  </si>
  <si>
    <t>EFG EUROBANK ERGASIAS S.A.</t>
  </si>
  <si>
    <t>EFGEUROBK</t>
  </si>
  <si>
    <t>EFGB - EFG EUROBANK ERGASIAS S.A.</t>
  </si>
  <si>
    <t>EMPO</t>
  </si>
  <si>
    <t>EMPO - EMPO</t>
  </si>
  <si>
    <t>ENTI</t>
  </si>
  <si>
    <t>ENTIE COMMERCIAL BANK</t>
  </si>
  <si>
    <t>ENTIECOMM</t>
  </si>
  <si>
    <t>ENTI - ENTIE COMMERCIAL BANK</t>
  </si>
  <si>
    <t>EOBB</t>
  </si>
  <si>
    <t>EOBB - EOBB</t>
  </si>
  <si>
    <t>EPBE</t>
  </si>
  <si>
    <t>EPBE - EPBE</t>
  </si>
  <si>
    <t>EROC</t>
  </si>
  <si>
    <t>EXPORT-IMPORT BANK OF THE ROC</t>
  </si>
  <si>
    <t>BANK OFROC</t>
  </si>
  <si>
    <t>EROC - EXPORT-IMPORT BANK OF THE ROC</t>
  </si>
  <si>
    <t>ESBK</t>
  </si>
  <si>
    <t>ESBK - ESBK</t>
  </si>
  <si>
    <t>ESPB</t>
  </si>
  <si>
    <t>ESPB - ESPB</t>
  </si>
  <si>
    <t>ESPC</t>
  </si>
  <si>
    <t>BANCO ESPANL DE CREDITO, S.A.,</t>
  </si>
  <si>
    <t>ESPANLDE</t>
  </si>
  <si>
    <t>ESPC - BANCO ESPANL DE CREDITO, S.A.,</t>
  </si>
  <si>
    <t>ESSE</t>
  </si>
  <si>
    <t>SEB AG</t>
  </si>
  <si>
    <t>ESSE - SEB AG</t>
  </si>
  <si>
    <t>ESUN</t>
  </si>
  <si>
    <t>E.SUN COMMERCIAL BANK LTD.</t>
  </si>
  <si>
    <t>E.SUN COMM</t>
  </si>
  <si>
    <t>ESUN - E.SUN COMMERCIAL BANK LTD.</t>
  </si>
  <si>
    <t>ETHN</t>
  </si>
  <si>
    <t>ETHN - ETHN</t>
  </si>
  <si>
    <t>EVER</t>
  </si>
  <si>
    <t>CHINA EVERBRIGHT BANK</t>
  </si>
  <si>
    <t>CHINA EVER</t>
  </si>
  <si>
    <t>EVER - CHINA EVERBRIGHT BANK</t>
  </si>
  <si>
    <t>EWBK</t>
  </si>
  <si>
    <t>EWBK - EWBK</t>
  </si>
  <si>
    <t>EXBK</t>
  </si>
  <si>
    <t>EXBK - EXBK</t>
  </si>
  <si>
    <t>EXTH</t>
  </si>
  <si>
    <t>EXPORT-IMPORT BANK OF THAILAND</t>
  </si>
  <si>
    <t>EXTH - EXPORT-IMPORT BANK OF THAILAND</t>
  </si>
  <si>
    <t>FAEA</t>
  </si>
  <si>
    <t>FAEA - FAEA</t>
  </si>
  <si>
    <t>FAYS</t>
  </si>
  <si>
    <t>FAYS - FAYS</t>
  </si>
  <si>
    <t>FBTY</t>
  </si>
  <si>
    <t>FIRST BANK OF TOYAMA, LTD</t>
  </si>
  <si>
    <t>FBTY - FIRST BANK OF TOYAMA, LTD</t>
  </si>
  <si>
    <t>FCBK</t>
  </si>
  <si>
    <t>FIRST COMMERCIAL BANK</t>
  </si>
  <si>
    <t>FIRSTCOMM</t>
  </si>
  <si>
    <t>FCBK - FIRST COMMERCIAL BANK</t>
  </si>
  <si>
    <t>FCIB</t>
  </si>
  <si>
    <t>FIRSTCARRIBBEAN INTL BANK</t>
  </si>
  <si>
    <t>FCIB - FIRSTCARRIBBEAN INTL BANK</t>
  </si>
  <si>
    <t>FDRL</t>
  </si>
  <si>
    <t>FDRL - FDRL</t>
  </si>
  <si>
    <t>FEIN</t>
  </si>
  <si>
    <t>FAR EASTERN INTERNATIONAL BANK</t>
  </si>
  <si>
    <t>FAREASTBNK</t>
  </si>
  <si>
    <t>FEIN - FAR EASTERN INTERNATIONAL BANK</t>
  </si>
  <si>
    <t>FENB</t>
  </si>
  <si>
    <t>FAR EAST NATIONAL BANK</t>
  </si>
  <si>
    <t>FENB - FAR EAST NATIONAL BANK</t>
  </si>
  <si>
    <t>FGBM</t>
  </si>
  <si>
    <t>FGBM - FGBM</t>
  </si>
  <si>
    <t>FHBK</t>
  </si>
  <si>
    <t>FIRST HAWAIIAN BANK</t>
  </si>
  <si>
    <t>FHBK - FIRST HAWAIIAN BANK</t>
  </si>
  <si>
    <t>FIRN</t>
  </si>
  <si>
    <t>FIRSTRAND BANK LTD HEAD OFFICE INCL. DIVISIONS FIRST NATIONAL BANK</t>
  </si>
  <si>
    <t>FIRST COMM</t>
  </si>
  <si>
    <t>FIRN - FIRSTRAND BANK LTD HEAD OFFICE INCL. DIVISIONS FIRST NATIONAL BANK</t>
  </si>
  <si>
    <t>FJIB</t>
  </si>
  <si>
    <t>INDUSTRIAL BANK CO.,LTD.</t>
  </si>
  <si>
    <t>INDUST.BK</t>
  </si>
  <si>
    <t>FJIB - INDUSTRIAL BANK CO.,LTD.</t>
  </si>
  <si>
    <t>FKUI</t>
  </si>
  <si>
    <t>FKUI - FKUI</t>
  </si>
  <si>
    <t>FMBA</t>
  </si>
  <si>
    <t>FMBA - FMBA</t>
  </si>
  <si>
    <t>FMFB</t>
  </si>
  <si>
    <t>FMFB - FMFB</t>
  </si>
  <si>
    <t>FNAG</t>
  </si>
  <si>
    <t>FNAG - FNAG</t>
  </si>
  <si>
    <t>FNBA</t>
  </si>
  <si>
    <t>FNBA - FNBA</t>
  </si>
  <si>
    <t>FNBO</t>
  </si>
  <si>
    <t>FNBO - FNBO</t>
  </si>
  <si>
    <t>FNNB</t>
  </si>
  <si>
    <t>FINANSBANK A.S.</t>
  </si>
  <si>
    <t>FINANSBK</t>
  </si>
  <si>
    <t>FNNB - FINANSBANK A.S.</t>
  </si>
  <si>
    <t>FRNY</t>
  </si>
  <si>
    <t>FRNY - FRNY</t>
  </si>
  <si>
    <t>FSBC</t>
  </si>
  <si>
    <t>FIRST SINO BANK</t>
  </si>
  <si>
    <t>FIRSTSINO</t>
  </si>
  <si>
    <t>FSBC - FIRST SINO BANK</t>
  </si>
  <si>
    <t>FTBC</t>
  </si>
  <si>
    <t>FTBC - FTBC</t>
  </si>
  <si>
    <t>FTCC</t>
  </si>
  <si>
    <t>FTCC - FTCC</t>
  </si>
  <si>
    <t>FTSB</t>
  </si>
  <si>
    <t>FXBK</t>
  </si>
  <si>
    <t>FXBK - FXBK</t>
  </si>
  <si>
    <t>FZCB</t>
  </si>
  <si>
    <t>FZCB - FZCB</t>
  </si>
  <si>
    <t>GDBK</t>
  </si>
  <si>
    <t>GUANGDONG DEVELOPMENT BANK</t>
  </si>
  <si>
    <t>GUANGDONG</t>
  </si>
  <si>
    <t>GDBK - GUANGDONG DEVELOPMENT BANK</t>
  </si>
  <si>
    <t>GEBA</t>
  </si>
  <si>
    <t>FORTIS BANK</t>
  </si>
  <si>
    <t>GEBA - FORTIS BANK</t>
  </si>
  <si>
    <t>GENO</t>
  </si>
  <si>
    <t>DZ BANK HONG KONG BRANCH</t>
  </si>
  <si>
    <t>DZ BANK</t>
  </si>
  <si>
    <t>GENO - DZ BANK HONG KONG BRANCH</t>
  </si>
  <si>
    <t>GFSB</t>
  </si>
  <si>
    <t>GFSB - GFSB</t>
  </si>
  <si>
    <t>GHBK</t>
  </si>
  <si>
    <t>GHBK - GHBK</t>
  </si>
  <si>
    <t>GIBA</t>
  </si>
  <si>
    <t>GIBA - GIBA</t>
  </si>
  <si>
    <t>GIFB</t>
  </si>
  <si>
    <t>GIFB - GIFB</t>
  </si>
  <si>
    <t>GNES</t>
  </si>
  <si>
    <t>GNES - GNES</t>
  </si>
  <si>
    <t>GOPS</t>
  </si>
  <si>
    <t>AGUBDZALXXX</t>
  </si>
  <si>
    <t>AIBBKL</t>
  </si>
  <si>
    <t>AIBBMYKLXXX</t>
  </si>
  <si>
    <t>AIBK2D</t>
  </si>
  <si>
    <t>AIBKIE2DXXX</t>
  </si>
  <si>
    <t>AIBK33</t>
  </si>
  <si>
    <t>AIBKUS33XXX</t>
  </si>
  <si>
    <t>AICHJN</t>
  </si>
  <si>
    <t>AICHJPJNXXX</t>
  </si>
  <si>
    <t>AIINKA</t>
  </si>
  <si>
    <t>AIINPKKAXXX</t>
  </si>
  <si>
    <t>AINBCA</t>
  </si>
  <si>
    <t>AINBEGCAXXX</t>
  </si>
  <si>
    <t>AKBK2R</t>
  </si>
  <si>
    <t>AKBKNL2RXXX</t>
  </si>
  <si>
    <t>AKBKIS</t>
  </si>
  <si>
    <t>AKBKTRISXXX</t>
  </si>
  <si>
    <t>AKBKMT</t>
  </si>
  <si>
    <t>AKBKMTMTXXX</t>
  </si>
  <si>
    <t>AKITJT</t>
  </si>
  <si>
    <t>AKITJPJTXXX</t>
  </si>
  <si>
    <t>ALARDH</t>
  </si>
  <si>
    <t>ALARBDDHXXX</t>
  </si>
  <si>
    <t>ALBWWW</t>
  </si>
  <si>
    <t>ALBWATWWXXX</t>
  </si>
  <si>
    <t>ALCLMM</t>
  </si>
  <si>
    <t>ALCLESMMXXX</t>
  </si>
  <si>
    <t>ALETMM</t>
  </si>
  <si>
    <t>ALETITMMXXX</t>
  </si>
  <si>
    <t>ALEXCX</t>
  </si>
  <si>
    <t>ALEXEGCXXXX</t>
  </si>
  <si>
    <t>ALFHDH</t>
  </si>
  <si>
    <t>ALFHBDDHXXX</t>
  </si>
  <si>
    <t>ALFHKA</t>
  </si>
  <si>
    <t>ALFHAFKAXXX</t>
  </si>
  <si>
    <t>ALLABB</t>
  </si>
  <si>
    <t>ALLAINBBXXX</t>
  </si>
  <si>
    <t>ALPE22</t>
  </si>
  <si>
    <t>ALPEAT22XXX</t>
  </si>
  <si>
    <t>AMASJZ</t>
  </si>
  <si>
    <t>AMASJPJZXXX</t>
  </si>
  <si>
    <t>AMBP2M</t>
  </si>
  <si>
    <t>AMBPIT2MXXX</t>
  </si>
  <si>
    <t>AMITCX</t>
  </si>
  <si>
    <t>AMITCMCXXXX</t>
  </si>
  <si>
    <t>AMMBKL</t>
  </si>
  <si>
    <t>AMMBMYKLXXX</t>
  </si>
  <si>
    <t>AMNALX</t>
  </si>
  <si>
    <t>AMNALKLXXXX</t>
  </si>
  <si>
    <t>AMPB2S</t>
  </si>
  <si>
    <t>AMPBAU2SXXX</t>
  </si>
  <si>
    <t>ANBKBA</t>
  </si>
  <si>
    <t>ANBKCNBAXXX</t>
  </si>
  <si>
    <t>ANDBBB</t>
  </si>
  <si>
    <t>ANDBINBBXXX</t>
  </si>
  <si>
    <t>ANTB2P</t>
  </si>
  <si>
    <t>ANTBIT2PXXX</t>
  </si>
  <si>
    <t>ANTDJD</t>
  </si>
  <si>
    <t>ANTDIDJDXXX</t>
  </si>
  <si>
    <t xml:space="preserve">6P307 </t>
  </si>
  <si>
    <t>ANZBAU6P307</t>
  </si>
  <si>
    <t>ANZB22</t>
  </si>
  <si>
    <t>ANZBNZ22XXX</t>
  </si>
  <si>
    <t>ANZB2C</t>
  </si>
  <si>
    <t>ANZBAU2CXXX</t>
  </si>
  <si>
    <t>ANZB2L</t>
  </si>
  <si>
    <t>ANZBGB2LXXX</t>
  </si>
  <si>
    <t>ANZB33</t>
  </si>
  <si>
    <t>ANZBUS33XXX</t>
  </si>
  <si>
    <t>ANZB3M</t>
  </si>
  <si>
    <t>ANZBAU3MXXX</t>
  </si>
  <si>
    <t>ANZB4B</t>
  </si>
  <si>
    <t>ANZBAU4BXXX</t>
  </si>
  <si>
    <t>ANZB5A</t>
  </si>
  <si>
    <t>ANZBAU5AXXX</t>
  </si>
  <si>
    <t>ANZB6P</t>
  </si>
  <si>
    <t>ANZBAU6PXXX</t>
  </si>
  <si>
    <t>ANZB8D</t>
  </si>
  <si>
    <t>ANZBAU8DXXX</t>
  </si>
  <si>
    <t>ANZBCR</t>
  </si>
  <si>
    <t>ANZBCKCRXXX</t>
  </si>
  <si>
    <t>ANZBFF</t>
  </si>
  <si>
    <t>ANZBDEFFXXX</t>
  </si>
  <si>
    <t>ANZBFX</t>
  </si>
  <si>
    <t>ANZBFJFXXXX</t>
  </si>
  <si>
    <t>ANZBHX</t>
  </si>
  <si>
    <t>ANZBHKHXXXX</t>
  </si>
  <si>
    <t>ANZBJX</t>
  </si>
  <si>
    <t>ANZBIDJXXXX</t>
  </si>
  <si>
    <t>ANZBMX</t>
  </si>
  <si>
    <t>ANZBPHMXXXX</t>
  </si>
  <si>
    <t>ANZBPP</t>
  </si>
  <si>
    <t>ANZBKHPPXXX</t>
  </si>
  <si>
    <t>ANZBPX</t>
  </si>
  <si>
    <t>ANZBPGPXXXX</t>
  </si>
  <si>
    <t>ANZBSH</t>
  </si>
  <si>
    <t>ANZBCNSHXXX</t>
  </si>
  <si>
    <t>ANZBSX</t>
  </si>
  <si>
    <t>ANZBSGSXXXX</t>
  </si>
  <si>
    <t>ANZBTP</t>
  </si>
  <si>
    <t>ANZBTWTPXXX</t>
  </si>
  <si>
    <t>ANZBVX</t>
  </si>
  <si>
    <t>ANZBVNVXXXX</t>
  </si>
  <si>
    <t>NVX472</t>
  </si>
  <si>
    <t>ANZBVNVX472</t>
  </si>
  <si>
    <t>Z22058</t>
  </si>
  <si>
    <t>ANZBNZ22058</t>
  </si>
  <si>
    <t>Z22102</t>
  </si>
  <si>
    <t>ANZBNZ22102</t>
  </si>
  <si>
    <t>AOMBJT</t>
  </si>
  <si>
    <t>AOMBJPJTXXX</t>
  </si>
  <si>
    <t>APBKTH</t>
  </si>
  <si>
    <t>APBKTWTHXXX</t>
  </si>
  <si>
    <t>WTH035</t>
  </si>
  <si>
    <t>APBKTWTH035</t>
  </si>
  <si>
    <t>WTH127</t>
  </si>
  <si>
    <t>APBKTWTH127</t>
  </si>
  <si>
    <t>ARAB33</t>
  </si>
  <si>
    <t>ARABUS33XXX</t>
  </si>
  <si>
    <t>ARABAX</t>
  </si>
  <si>
    <t>ARABJOAXXXX</t>
  </si>
  <si>
    <t>ARABCX</t>
  </si>
  <si>
    <t>ARABEGCXXXX</t>
  </si>
  <si>
    <t>ARABSG</t>
  </si>
  <si>
    <t>ARABSGSGXXX</t>
  </si>
  <si>
    <t>ARAICX</t>
  </si>
  <si>
    <t>ARAIEGCXXXX</t>
  </si>
  <si>
    <t>ARBKKL</t>
  </si>
  <si>
    <t>ARBKMYKLXXX</t>
  </si>
  <si>
    <t>ARIBCX</t>
  </si>
  <si>
    <t>ARIBEGCXXXX</t>
  </si>
  <si>
    <t>ARTGJA</t>
  </si>
  <si>
    <t>ARTGIDJAXXX</t>
  </si>
  <si>
    <t>ASBB2A</t>
  </si>
  <si>
    <t>ASBBNZ2AXXX</t>
  </si>
  <si>
    <t>Z2AITS</t>
  </si>
  <si>
    <t>ASBBNZ2AITS</t>
  </si>
  <si>
    <t>ASBZ22</t>
  </si>
  <si>
    <t>ASBZHR22XXX</t>
  </si>
  <si>
    <t>ASCBVX</t>
  </si>
  <si>
    <t>ASCBVNVXXXX</t>
  </si>
  <si>
    <t>ASCMKA</t>
  </si>
  <si>
    <t>ASCMPKKAXXX</t>
  </si>
  <si>
    <t>KKAFT2</t>
  </si>
  <si>
    <t>ASCMPKKAFT2</t>
  </si>
  <si>
    <t>ASDBMM</t>
  </si>
  <si>
    <t>ASDBPHMMXXX</t>
  </si>
  <si>
    <t>ASKBJT</t>
  </si>
  <si>
    <t>ASKBJPJTXXX</t>
  </si>
  <si>
    <t>ATCRCM</t>
  </si>
  <si>
    <t>ATCRCMCMXXX</t>
  </si>
  <si>
    <t>AUBK</t>
  </si>
  <si>
    <t>AUBKMM</t>
  </si>
  <si>
    <t>AUBKPHMMXXX</t>
  </si>
  <si>
    <t>AUGS77</t>
  </si>
  <si>
    <t>AUGSDE77XXX</t>
  </si>
  <si>
    <t>AWANJA</t>
  </si>
  <si>
    <t>AWANIDJAXXX</t>
  </si>
  <si>
    <t>AXISBB</t>
  </si>
  <si>
    <t>AXISINBBXXX</t>
  </si>
  <si>
    <t>AXISHH</t>
  </si>
  <si>
    <t>AXISHKHHXXX</t>
  </si>
  <si>
    <t>AXISSG</t>
  </si>
  <si>
    <t>AXISSGSGXXX</t>
  </si>
  <si>
    <t>GSGIPB</t>
  </si>
  <si>
    <t>AXISSGSGIPB</t>
  </si>
  <si>
    <t>AYUDBK</t>
  </si>
  <si>
    <t>AYUDTHBKXXX</t>
  </si>
  <si>
    <t>AYUDHH</t>
  </si>
  <si>
    <t>AYUDHKHHXXX</t>
  </si>
  <si>
    <t>AZBAKA</t>
  </si>
  <si>
    <t>AZBAAFKAXXX</t>
  </si>
  <si>
    <t>BABAKA</t>
  </si>
  <si>
    <t>BABAAFKAXXX</t>
  </si>
  <si>
    <t>BACPPP</t>
  </si>
  <si>
    <t>BACPFRPPXXX</t>
  </si>
  <si>
    <t>BACR22</t>
  </si>
  <si>
    <t>BACRIT22XXX</t>
  </si>
  <si>
    <t>BACX22</t>
  </si>
  <si>
    <t>BACXSI22XXX</t>
  </si>
  <si>
    <t>BACXBG</t>
  </si>
  <si>
    <t>BACXRSBGXXX</t>
  </si>
  <si>
    <t>BACXBU</t>
  </si>
  <si>
    <t>PT. BANK NATIONALNOBU</t>
  </si>
  <si>
    <t>NATIONOBU</t>
  </si>
  <si>
    <t>503 - PT. BANK NATIONALNOBU</t>
  </si>
  <si>
    <t>506</t>
  </si>
  <si>
    <t>PT.BANK SYARIAH MEGA INDONESIA</t>
  </si>
  <si>
    <t>SYARIAMEGA</t>
  </si>
  <si>
    <t>506 - PT.BANK SYARIAH MEGA INDONESIA</t>
  </si>
  <si>
    <t>513</t>
  </si>
  <si>
    <t>PT. BANK INA PERDANA</t>
  </si>
  <si>
    <t>INAPERDANA</t>
  </si>
  <si>
    <t>513 - PT. BANK INA PERDANA</t>
  </si>
  <si>
    <t>517</t>
  </si>
  <si>
    <t>521</t>
  </si>
  <si>
    <t>523</t>
  </si>
  <si>
    <t>526</t>
  </si>
  <si>
    <t>531</t>
  </si>
  <si>
    <t>535</t>
  </si>
  <si>
    <t>536</t>
  </si>
  <si>
    <t>PT. BANK BCA SYARIAH</t>
  </si>
  <si>
    <t>BCASYARIA</t>
  </si>
  <si>
    <t>536 - PT. BANK BCA SYARIAH</t>
  </si>
  <si>
    <t>542</t>
  </si>
  <si>
    <t>547</t>
  </si>
  <si>
    <t>548</t>
  </si>
  <si>
    <t>PT. BANK MULTI ARTA SENTOSA</t>
  </si>
  <si>
    <t>MULTIARTA</t>
  </si>
  <si>
    <t>548 - PT. BANK MULTI ARTA SENTOSA</t>
  </si>
  <si>
    <t>553</t>
  </si>
  <si>
    <t>MAYORA</t>
  </si>
  <si>
    <t>555</t>
  </si>
  <si>
    <t>PT. BANK INDEX SELINDO</t>
  </si>
  <si>
    <t>INDEXSELI</t>
  </si>
  <si>
    <t>555 - PT. BANK INDEX SELINDO</t>
  </si>
  <si>
    <t>562</t>
  </si>
  <si>
    <t>564</t>
  </si>
  <si>
    <t>566</t>
  </si>
  <si>
    <t>PT. BANK VICTORIA INTERNATIONAL</t>
  </si>
  <si>
    <t>VICTORIAIN</t>
  </si>
  <si>
    <t>566 - PT. BANK VICTORIA INTERNATIONAL</t>
  </si>
  <si>
    <t>567</t>
  </si>
  <si>
    <t>945</t>
  </si>
  <si>
    <t>BANK AGRIS</t>
  </si>
  <si>
    <t>947</t>
  </si>
  <si>
    <t>949</t>
  </si>
  <si>
    <t>BANK CTBC INDONESIA, PT</t>
  </si>
  <si>
    <t>CTBCI</t>
  </si>
  <si>
    <t>949 - BANK CTBC INDONESIA, PT</t>
  </si>
  <si>
    <t>950</t>
  </si>
  <si>
    <t>PT. BANK COMMONWEALTH</t>
  </si>
  <si>
    <t>COMNWEALTH</t>
  </si>
  <si>
    <t>950 - PT. BANK COMMONWEALTH</t>
  </si>
  <si>
    <t>AAIS</t>
  </si>
  <si>
    <t>AAIS - AAIS</t>
  </si>
  <si>
    <t>AAKR</t>
  </si>
  <si>
    <t>AAKR - AAKR</t>
  </si>
  <si>
    <t>ABAA</t>
  </si>
  <si>
    <t>ABAA - ABAA</t>
  </si>
  <si>
    <t>ABAG</t>
  </si>
  <si>
    <t>ABAG - ABAG</t>
  </si>
  <si>
    <t>ABAL</t>
  </si>
  <si>
    <t>ABBL</t>
  </si>
  <si>
    <t>ABBL - ABBL</t>
  </si>
  <si>
    <t>ABCH</t>
  </si>
  <si>
    <t>ABCH - ABCH</t>
  </si>
  <si>
    <t>ABCM</t>
  </si>
  <si>
    <t>ABCM - ABCM</t>
  </si>
  <si>
    <t>ABCO</t>
  </si>
  <si>
    <t>ABCO - ABCO</t>
  </si>
  <si>
    <t>ABIB</t>
  </si>
  <si>
    <t>ABIB - ABIB</t>
  </si>
  <si>
    <t>ABKZ</t>
  </si>
  <si>
    <t>BTA BANK</t>
  </si>
  <si>
    <t>BTABANK</t>
  </si>
  <si>
    <t>ABKZ - BTA BANK</t>
  </si>
  <si>
    <t>ABNA</t>
  </si>
  <si>
    <t>THE ROYAL BANK OF SCOTLAND</t>
  </si>
  <si>
    <t>ROYALBK SC</t>
  </si>
  <si>
    <t>ABNA - THE ROYAL BANK OF SCOTLAND</t>
  </si>
  <si>
    <t>ABOC</t>
  </si>
  <si>
    <t>AGRICULTURAL BOC</t>
  </si>
  <si>
    <t>AGRICULBOC</t>
  </si>
  <si>
    <t>ABOC - AGRICULTURAL BOC</t>
  </si>
  <si>
    <t>ABPA</t>
  </si>
  <si>
    <t>ABPA - ABPA</t>
  </si>
  <si>
    <t>ABRK</t>
  </si>
  <si>
    <t>ABRK - ABRK</t>
  </si>
  <si>
    <t>ABSA</t>
  </si>
  <si>
    <t>ABSA - ABSA</t>
  </si>
  <si>
    <t>ACBC</t>
  </si>
  <si>
    <t>ACBC - ACBC</t>
  </si>
  <si>
    <t>ACLB</t>
  </si>
  <si>
    <t>ACLB - ACLB</t>
  </si>
  <si>
    <t>ADBN</t>
  </si>
  <si>
    <t>ADBN - ADBN</t>
  </si>
  <si>
    <t>ADIA</t>
  </si>
  <si>
    <t>ADIA - ADIA</t>
  </si>
  <si>
    <t>REF_Desc</t>
  </si>
  <si>
    <t>Individual</t>
  </si>
  <si>
    <t>Company</t>
  </si>
  <si>
    <t>Government</t>
  </si>
  <si>
    <t>Beneficiary resident status*</t>
  </si>
  <si>
    <t>Beneficiary Type*</t>
  </si>
  <si>
    <t>0017</t>
  </si>
  <si>
    <t>BKWA - BKWA</t>
  </si>
  <si>
    <t>BLAE</t>
  </si>
  <si>
    <t>BLAE - BLAE</t>
  </si>
  <si>
    <t>BLFL</t>
  </si>
  <si>
    <t>BLFL - BLFL</t>
  </si>
  <si>
    <t>BLIC</t>
  </si>
  <si>
    <t>HSBC PRIVATE BANK</t>
  </si>
  <si>
    <t>HSBC PRV</t>
  </si>
  <si>
    <t>BLIC - HSBC PRIVATE BANK</t>
  </si>
  <si>
    <t>BLNB</t>
  </si>
  <si>
    <t>BLNB - BLNB</t>
  </si>
  <si>
    <t>BMAF</t>
  </si>
  <si>
    <t>BMAF - BMAF</t>
  </si>
  <si>
    <t>BMAI</t>
  </si>
  <si>
    <t>BMAI - BMAI</t>
  </si>
  <si>
    <t>BMDM</t>
  </si>
  <si>
    <t>BMDM - BMDM</t>
  </si>
  <si>
    <t>BMIS</t>
  </si>
  <si>
    <t>BMIS - BMIS</t>
  </si>
  <si>
    <t>BMRI</t>
  </si>
  <si>
    <t>KREISSPARKASSE GOEPPINGEN</t>
  </si>
  <si>
    <t>KREISS</t>
  </si>
  <si>
    <t>GOPS - KREISSPARKASSE GOEPPINGEN</t>
  </si>
  <si>
    <t>GSSG</t>
  </si>
  <si>
    <t>GSSG - GSSG</t>
  </si>
  <si>
    <t>GULF</t>
  </si>
  <si>
    <t>GULF - GULF</t>
  </si>
  <si>
    <t>GUMA</t>
  </si>
  <si>
    <t>GUMA - GUMA</t>
  </si>
  <si>
    <t>GUTB</t>
  </si>
  <si>
    <t>GUTB - GUTB</t>
  </si>
  <si>
    <t>GYCB</t>
  </si>
  <si>
    <t>GYCB - GYCB</t>
  </si>
  <si>
    <t>GZCB</t>
  </si>
  <si>
    <t>GZCB - GZCB</t>
  </si>
  <si>
    <t>HAAB</t>
  </si>
  <si>
    <t>HAAB - HAAB</t>
  </si>
  <si>
    <t>HABB</t>
  </si>
  <si>
    <t>HABB - HABB</t>
  </si>
  <si>
    <t>HABK</t>
  </si>
  <si>
    <t>HACHIJUNI BANK, LTD., THE</t>
  </si>
  <si>
    <t>HABK - HACHIJUNI BANK, LTD., THE</t>
  </si>
  <si>
    <t>HAND</t>
  </si>
  <si>
    <t>SVENSKA HANDELSBANKEN</t>
  </si>
  <si>
    <t>SVENSKA BK</t>
  </si>
  <si>
    <t>HAND - SVENSKA HANDELSBANKEN</t>
  </si>
  <si>
    <t>HANY</t>
  </si>
  <si>
    <t>HANY - HANY</t>
  </si>
  <si>
    <t>HASE</t>
  </si>
  <si>
    <t>HANG SENG BANK LTD.</t>
  </si>
  <si>
    <t>HANG SENG</t>
  </si>
  <si>
    <t>HASE - HANG SENG BANK LTD.</t>
  </si>
  <si>
    <t>HATR</t>
  </si>
  <si>
    <t>HATR - HATR</t>
  </si>
  <si>
    <t>HBMB</t>
  </si>
  <si>
    <t>HSBC BANK MALAYSIA BERHARD</t>
  </si>
  <si>
    <t>HSBC BHD</t>
  </si>
  <si>
    <t>HBMB - HSBC BANK MALAYSIA BERHARD</t>
  </si>
  <si>
    <t>HBZH</t>
  </si>
  <si>
    <t>HBZ BANK LIMITED</t>
  </si>
  <si>
    <t>HBZH - HBZ BANK LIMITED</t>
  </si>
  <si>
    <t>HBZU</t>
  </si>
  <si>
    <t>HABIB BANK AG ZURICH</t>
  </si>
  <si>
    <t>HBZU - HABIB BANK AG ZURICH</t>
  </si>
  <si>
    <t>HCCB</t>
  </si>
  <si>
    <t>HCCB - HCCB</t>
  </si>
  <si>
    <t>HDFC</t>
  </si>
  <si>
    <t>HDFC - HDFC</t>
  </si>
  <si>
    <t>HEBA</t>
  </si>
  <si>
    <t>HELLENIC BANK PUBLIC COMPANY LTD.</t>
  </si>
  <si>
    <t>HELLENIC</t>
  </si>
  <si>
    <t>HEBA - HELLENIC BANK PUBLIC COMPANY LTD.</t>
  </si>
  <si>
    <t>HELA</t>
  </si>
  <si>
    <t>HELA - HELA</t>
  </si>
  <si>
    <t>HELS</t>
  </si>
  <si>
    <t>HELS - HELS</t>
  </si>
  <si>
    <t>HFBA</t>
  </si>
  <si>
    <t>EVERGROWING BANK</t>
  </si>
  <si>
    <t>EVRGROWNG</t>
  </si>
  <si>
    <t>HFBA - EVERGROWING BANK</t>
  </si>
  <si>
    <t>HFCB</t>
  </si>
  <si>
    <t>HFCB - HFCB</t>
  </si>
  <si>
    <t>HIRO</t>
  </si>
  <si>
    <t>HIROSHIMA BANK, LTD., THE</t>
  </si>
  <si>
    <t>HIRO - HIROSHIMA BANK, LTD., THE</t>
  </si>
  <si>
    <t>HKBA</t>
  </si>
  <si>
    <t>HSBC BANK AUSTRALIA LIMITED</t>
  </si>
  <si>
    <t>HSBC-AUST</t>
  </si>
  <si>
    <t>HKBA - HSBC BANK AUSTRALIA LIMITED</t>
  </si>
  <si>
    <t>HKBC</t>
  </si>
  <si>
    <t>HKBC - HKBC</t>
  </si>
  <si>
    <t>HLBB</t>
  </si>
  <si>
    <t>HLBB - HLBB</t>
  </si>
  <si>
    <t>HMSK</t>
  </si>
  <si>
    <t>THE HAMAMATSU SHINKIN BANK</t>
  </si>
  <si>
    <t>HAMAMATSU</t>
  </si>
  <si>
    <t>HMSK - THE HAMAMATSU SHINKIN BANK</t>
  </si>
  <si>
    <t>HNBC</t>
  </si>
  <si>
    <t>HNBC - HNBC</t>
  </si>
  <si>
    <t>HNBK</t>
  </si>
  <si>
    <t>HUA NAN COMMECIAL BANK, LTD.</t>
  </si>
  <si>
    <t>HUANAN</t>
  </si>
  <si>
    <t>HNBK - HUA NAN COMMECIAL BANK, LTD.</t>
  </si>
  <si>
    <t>HNBN</t>
  </si>
  <si>
    <t>HANA BANK COMPANY LIMITED</t>
  </si>
  <si>
    <t>HANA BK</t>
  </si>
  <si>
    <t>HNBN - HANA BANK COMPANY LIMITED</t>
  </si>
  <si>
    <t>HOKB</t>
  </si>
  <si>
    <t>HOKB - HOKB</t>
  </si>
  <si>
    <t>HPBZ</t>
  </si>
  <si>
    <t>HPBZ - HPBZ</t>
  </si>
  <si>
    <t>HRSB</t>
  </si>
  <si>
    <t>HRSB - HRSB</t>
  </si>
  <si>
    <t>HSBC BANK</t>
  </si>
  <si>
    <t>HSBC - HSBC BANK</t>
  </si>
  <si>
    <t>HSIN</t>
  </si>
  <si>
    <t>MINATO BANK LTD, THE</t>
  </si>
  <si>
    <t>HSIN - MINATO BANK LTD, THE</t>
  </si>
  <si>
    <t>HTBK</t>
  </si>
  <si>
    <t>HWATAI BANK</t>
  </si>
  <si>
    <t>HWATAI BK</t>
  </si>
  <si>
    <t>HTBK - HWATAI BANK</t>
  </si>
  <si>
    <t>HUNT</t>
  </si>
  <si>
    <t>HUNT - HUNT</t>
  </si>
  <si>
    <t>HVBK</t>
  </si>
  <si>
    <t>WOORI BANK</t>
  </si>
  <si>
    <t>HVBK - WOORI BANK</t>
  </si>
  <si>
    <t>HXBK</t>
  </si>
  <si>
    <t>HUA XIA BANK</t>
  </si>
  <si>
    <t>HUA XIA BK</t>
  </si>
  <si>
    <t>HXBK - HUA XIA BANK</t>
  </si>
  <si>
    <t>HXCB</t>
  </si>
  <si>
    <t>HXCB - HXCB</t>
  </si>
  <si>
    <t>HYPT</t>
  </si>
  <si>
    <t>HYPT - HYPT</t>
  </si>
  <si>
    <t>HYVE</t>
  </si>
  <si>
    <t>BAYERISCHE HYPOVEREINSBANK</t>
  </si>
  <si>
    <t>BAYERHYPO</t>
  </si>
  <si>
    <t>HYVE - BAYERISCHE HYPOVEREINSBANK</t>
  </si>
  <si>
    <t>HZCB</t>
  </si>
  <si>
    <t>HZCB - HZCB</t>
  </si>
  <si>
    <t>IABB</t>
  </si>
  <si>
    <t>IABB - IABB</t>
  </si>
  <si>
    <t>IBAL</t>
  </si>
  <si>
    <t>IBAL - IBAL</t>
  </si>
  <si>
    <t>IBBK</t>
  </si>
  <si>
    <t>IBBL</t>
  </si>
  <si>
    <t>IBBL - IBBL</t>
  </si>
  <si>
    <t>IBFA</t>
  </si>
  <si>
    <t>IBFA - IBFA</t>
  </si>
  <si>
    <t>IBKL</t>
  </si>
  <si>
    <t>IBKL - IBKL</t>
  </si>
  <si>
    <t>IBKO</t>
  </si>
  <si>
    <t>INDUSTRIAL BANK OF KOREA</t>
  </si>
  <si>
    <t>INDBKKOREA</t>
  </si>
  <si>
    <t>IBKO - INDUSTRIAL BANK OF KOREA</t>
  </si>
  <si>
    <t>IBOT</t>
  </si>
  <si>
    <t>IBSP</t>
  </si>
  <si>
    <t>CASSA DI RISPARMIO IN BOLOGNA</t>
  </si>
  <si>
    <t>IBSP - CASSA DI RISPARMIO IN BOLOGNA</t>
  </si>
  <si>
    <t>ICAB</t>
  </si>
  <si>
    <t>ICAB - ICAB</t>
  </si>
  <si>
    <t>ICBC</t>
  </si>
  <si>
    <t>ICBK</t>
  </si>
  <si>
    <t>THE INDUSTRIAL AND COMMERCIAL BOC</t>
  </si>
  <si>
    <t>ICBC BANK</t>
  </si>
  <si>
    <t>ICBK - THE INDUSTRIAL AND COMMERCIAL BOC</t>
  </si>
  <si>
    <t>ICBV</t>
  </si>
  <si>
    <t>ICBV - ICBV</t>
  </si>
  <si>
    <t>ICIC</t>
  </si>
  <si>
    <t>ICIC - ICIC</t>
  </si>
  <si>
    <t>IDBC</t>
  </si>
  <si>
    <t>IDBC - IDBC</t>
  </si>
  <si>
    <t>IDBY</t>
  </si>
  <si>
    <t>IDBY - IDBY</t>
  </si>
  <si>
    <t>IDIB</t>
  </si>
  <si>
    <t>IDIB - IDIB</t>
  </si>
  <si>
    <t>IHIF</t>
  </si>
  <si>
    <t>IHIF - IHIF</t>
  </si>
  <si>
    <t>INDB</t>
  </si>
  <si>
    <t>INDB - INDB</t>
  </si>
  <si>
    <t>INDO</t>
  </si>
  <si>
    <t>INDO - INDO</t>
  </si>
  <si>
    <t>INDS</t>
  </si>
  <si>
    <t>INDS - INDS</t>
  </si>
  <si>
    <t>INGA</t>
  </si>
  <si>
    <t>INGA - INGA</t>
  </si>
  <si>
    <t>INGB</t>
  </si>
  <si>
    <t>ING BANK N.V.</t>
  </si>
  <si>
    <t>ING BANK</t>
  </si>
  <si>
    <t>INGB - ING BANK N.V.</t>
  </si>
  <si>
    <t>INGP</t>
  </si>
  <si>
    <t>INGP - INGP</t>
  </si>
  <si>
    <t>INVO</t>
  </si>
  <si>
    <t>INVO - INVO</t>
  </si>
  <si>
    <t>IOBA</t>
  </si>
  <si>
    <t>IOBA - IOBA</t>
  </si>
  <si>
    <t>IOVE</t>
  </si>
  <si>
    <t>DE INDONESISCHE OVERZEES BK</t>
  </si>
  <si>
    <t>IOVE BANK</t>
  </si>
  <si>
    <t>IOVE - DE INDONESISCHE OVERZEES BK</t>
  </si>
  <si>
    <t>IRVT</t>
  </si>
  <si>
    <t>THE BANK OF NEW YORK MELLON</t>
  </si>
  <si>
    <t>BONY</t>
  </si>
  <si>
    <t>IRVT - THE BANK OF NEW YORK MELLON</t>
  </si>
  <si>
    <t>ITAU</t>
  </si>
  <si>
    <t>ITAU - ITAU</t>
  </si>
  <si>
    <t>IXEB</t>
  </si>
  <si>
    <t>IXE BANCO</t>
  </si>
  <si>
    <t>IXEB - IXEB</t>
  </si>
  <si>
    <t>JAMU</t>
  </si>
  <si>
    <t>JAMU - JAMU</t>
  </si>
  <si>
    <t>JANB</t>
  </si>
  <si>
    <t>JANB - JANB</t>
  </si>
  <si>
    <t>JEON</t>
  </si>
  <si>
    <t>JEON - JEON</t>
  </si>
  <si>
    <t>JFCO</t>
  </si>
  <si>
    <t>STANDARD BANK ASIA LIMITED</t>
  </si>
  <si>
    <t>SBA LTD</t>
  </si>
  <si>
    <t>JFCO - STANDARD BANK ASIA LIMITED</t>
  </si>
  <si>
    <t>JJBK</t>
  </si>
  <si>
    <t>JJBK - JJBK</t>
  </si>
  <si>
    <t>JNSH</t>
  </si>
  <si>
    <t>QILU BANK CO LTD</t>
  </si>
  <si>
    <t>QILU</t>
  </si>
  <si>
    <t>JNSH - QILU BANK CO LTD</t>
  </si>
  <si>
    <t>JPMA</t>
  </si>
  <si>
    <t>JPMA - JPMA</t>
  </si>
  <si>
    <t>JPMG</t>
  </si>
  <si>
    <t>JP MORGAN INTERNATIONAL BANK</t>
  </si>
  <si>
    <t>JPMG - JP MORGAN INTERNATIONAL BANK</t>
  </si>
  <si>
    <t>JSIB</t>
  </si>
  <si>
    <t>JSIB - JSIB</t>
  </si>
  <si>
    <t>JURO</t>
  </si>
  <si>
    <t>JURO - JURO</t>
  </si>
  <si>
    <t>JYBA</t>
  </si>
  <si>
    <t>JYBA - JYBA</t>
  </si>
  <si>
    <t>KABU</t>
  </si>
  <si>
    <t>KABU - KABU</t>
  </si>
  <si>
    <t>KARB</t>
  </si>
  <si>
    <t>KARB - KARB</t>
  </si>
  <si>
    <t>KASI</t>
  </si>
  <si>
    <t>KASIKORNBANK PUBLIC COMPANY LTD.</t>
  </si>
  <si>
    <t>KPBC LTD</t>
  </si>
  <si>
    <t>KASI - KASIKORNBANK PUBLIC COMPANY LTD.</t>
  </si>
  <si>
    <t>KCHU</t>
  </si>
  <si>
    <t>KCHU - KCHU</t>
  </si>
  <si>
    <t>KEIB</t>
  </si>
  <si>
    <t>KEIB - KEIB</t>
  </si>
  <si>
    <t>KEYB</t>
  </si>
  <si>
    <t>KEYB - KEYB</t>
  </si>
  <si>
    <t>KHBA</t>
  </si>
  <si>
    <t>KHBA - KHBA</t>
  </si>
  <si>
    <t>KHBO</t>
  </si>
  <si>
    <t>KHBO - KHBO</t>
  </si>
  <si>
    <t>KIWI</t>
  </si>
  <si>
    <t>KIWI - KIWI</t>
  </si>
  <si>
    <t>KODB</t>
  </si>
  <si>
    <t>THE KOREA DEVELOPMENT BANK</t>
  </si>
  <si>
    <t>KOREA DEV</t>
  </si>
  <si>
    <t>KODB - THE KOREA DEVELOPMENT BANK</t>
  </si>
  <si>
    <t>KOEX</t>
  </si>
  <si>
    <t>KOREA EXCHANGE BANK</t>
  </si>
  <si>
    <t>KOREA</t>
  </si>
  <si>
    <t>KOEX - KOREA EXCHANGE BANK</t>
  </si>
  <si>
    <t>KREC</t>
  </si>
  <si>
    <t>KREC - KREC</t>
  </si>
  <si>
    <t>KRED</t>
  </si>
  <si>
    <t>KBC BANKNV</t>
  </si>
  <si>
    <t>KRED - KBC BANK NV.,</t>
  </si>
  <si>
    <t>KREZ</t>
  </si>
  <si>
    <t>KREZ - KREZ</t>
  </si>
  <si>
    <t>KRTH</t>
  </si>
  <si>
    <t>KRUNG THAI BANK PUBLIC COMPANY LTD</t>
  </si>
  <si>
    <t>KRUNG THAI</t>
  </si>
  <si>
    <t>KRTH - KRUNG THAI BANK PUBLIC COMPANY LTD</t>
  </si>
  <si>
    <t>KSPK</t>
  </si>
  <si>
    <t>KSPK - KSPK</t>
  </si>
  <si>
    <t>KTEF</t>
  </si>
  <si>
    <t>KUVEYT TURK EVKAF FINANS KURUMU</t>
  </si>
  <si>
    <t>K.TURK EVA</t>
  </si>
  <si>
    <t>KTEF - KUVEYT TURK EVKAF FINANS KURUMU</t>
  </si>
  <si>
    <t>KWAB</t>
  </si>
  <si>
    <t>KWANGJU BANK LTD, THE</t>
  </si>
  <si>
    <t>KWANGJU BK</t>
  </si>
  <si>
    <t>KWAB - KWANGJU BANK LTD, THE</t>
  </si>
  <si>
    <t>KWHK</t>
  </si>
  <si>
    <t>KYNA</t>
  </si>
  <si>
    <t>KYUNG NAM BANK.</t>
  </si>
  <si>
    <t>KYUNG NAM</t>
  </si>
  <si>
    <t>KYNA - KYUNG NAM BANK.</t>
  </si>
  <si>
    <t>KYSB</t>
  </si>
  <si>
    <t>KYSB - KYSB</t>
  </si>
  <si>
    <t>LATB</t>
  </si>
  <si>
    <t>NORVIK BANKA</t>
  </si>
  <si>
    <t>NORVIK</t>
  </si>
  <si>
    <t>LATB - NORVIK BANKA</t>
  </si>
  <si>
    <t>LBOT</t>
  </si>
  <si>
    <t>LAND BANK OF TAIWAN</t>
  </si>
  <si>
    <t>LANDBKOFTW</t>
  </si>
  <si>
    <t>LBOT - LAND BANK OF TAIWAN</t>
  </si>
  <si>
    <t>LCBK</t>
  </si>
  <si>
    <t>ZHEJIANG WENZHOU LUCHENG RURAL COMMERCIAL BANK COMPANY LIMITED</t>
  </si>
  <si>
    <t>LCBK - ZHEJIANG WENZHOU LUCHENG RURAL COMMERCIAL BANK COMPANY LIMITED</t>
  </si>
  <si>
    <t>LCHB</t>
  </si>
  <si>
    <t>LCHB - LCHB</t>
  </si>
  <si>
    <t>LHVB</t>
  </si>
  <si>
    <t>LHVB - LHVB</t>
  </si>
  <si>
    <t>LIBA</t>
  </si>
  <si>
    <t>LIBA - LIBA</t>
  </si>
  <si>
    <t>LIKI</t>
  </si>
  <si>
    <t>LIKI - LIKI</t>
  </si>
  <si>
    <t>LOYD</t>
  </si>
  <si>
    <t>LOYD - LOYD</t>
  </si>
  <si>
    <t>LUMI</t>
  </si>
  <si>
    <t>LUMI - LUMI</t>
  </si>
  <si>
    <t>LUSO</t>
  </si>
  <si>
    <t>LUSO - LUSO</t>
  </si>
  <si>
    <t>MACQ</t>
  </si>
  <si>
    <t>MACQ - MACQ</t>
  </si>
  <si>
    <t>MADR</t>
  </si>
  <si>
    <t>MADR - MADR</t>
  </si>
  <si>
    <t>MAHB</t>
  </si>
  <si>
    <t>MAHB - MAHB</t>
  </si>
  <si>
    <t>MANT</t>
  </si>
  <si>
    <t>MANT - MANT</t>
  </si>
  <si>
    <t>MARK</t>
  </si>
  <si>
    <t>MARK - MARK</t>
  </si>
  <si>
    <t>MASG</t>
  </si>
  <si>
    <t>MASG - MASG</t>
  </si>
  <si>
    <t>MAYA</t>
  </si>
  <si>
    <t>MBBE</t>
  </si>
  <si>
    <t>MAYBANK</t>
  </si>
  <si>
    <t>MBBE - MAYBANK</t>
  </si>
  <si>
    <t>MBBT</t>
  </si>
  <si>
    <t>TAIWAN BUSINESS BANK</t>
  </si>
  <si>
    <t>TW BUS BK</t>
  </si>
  <si>
    <t>MBBT - TAIWAN BUSINESS BANK</t>
  </si>
  <si>
    <t>MBLB</t>
  </si>
  <si>
    <t>MBLB - MBLB</t>
  </si>
  <si>
    <t>MBNY</t>
  </si>
  <si>
    <t>MBNY - MBNY</t>
  </si>
  <si>
    <t>MBSP</t>
  </si>
  <si>
    <t>MBSP - MBSP</t>
  </si>
  <si>
    <t>MBTC</t>
  </si>
  <si>
    <t>METROPOLITAN BK &amp; TRUST COMP.</t>
  </si>
  <si>
    <t>METROPLTAN</t>
  </si>
  <si>
    <t>MBTC - METROPOLITAN BK &amp; TRUST COMP.</t>
  </si>
  <si>
    <t>MCBL</t>
  </si>
  <si>
    <t>MAURITIUS COMMERCIAL BANK LTD</t>
  </si>
  <si>
    <t>MCBL - MAURITIUS COMMERCIAL BANK LTD</t>
  </si>
  <si>
    <t>MEBL</t>
  </si>
  <si>
    <t>EMIRATES ISLAMIC BANK</t>
  </si>
  <si>
    <t>EMIRATES I</t>
  </si>
  <si>
    <t>MEBL - EMIRATES ISLAMIC BANK</t>
  </si>
  <si>
    <t>MEDB</t>
  </si>
  <si>
    <t>BANCA MEDIOLANUM</t>
  </si>
  <si>
    <t>MEDIOLANUM</t>
  </si>
  <si>
    <t>MEDB - BANCA MEDIOLANUM</t>
  </si>
  <si>
    <t>MEEK</t>
  </si>
  <si>
    <t>MEEK - MEEK</t>
  </si>
  <si>
    <t>MELI</t>
  </si>
  <si>
    <t>MELLATCJSC</t>
  </si>
  <si>
    <t>MELI - BANK MELLAT CJSC YEREVAN</t>
  </si>
  <si>
    <t>MENO</t>
  </si>
  <si>
    <t>BANCO MERCANTIL DEL NORTE, S.A.</t>
  </si>
  <si>
    <t>BANCO</t>
  </si>
  <si>
    <t>MENO - BANCO MERCANTIL DEL NORTE, S.A.</t>
  </si>
  <si>
    <t>METW</t>
  </si>
  <si>
    <t>METW - METW</t>
  </si>
  <si>
    <t>MFBB</t>
  </si>
  <si>
    <t>MFBB - MFBB</t>
  </si>
  <si>
    <t>MHBK</t>
  </si>
  <si>
    <t>MIZUHO BANK LTD.</t>
  </si>
  <si>
    <t>MIZUHO BK</t>
  </si>
  <si>
    <t>MHBK - MIZUHO BANK LTD.</t>
  </si>
  <si>
    <t>MHCB</t>
  </si>
  <si>
    <t>MHCC</t>
  </si>
  <si>
    <t>BANK MIZUHO INDONESIA</t>
  </si>
  <si>
    <t>MIZUHO</t>
  </si>
  <si>
    <t>MHCC - BANK MIZUHO INDONESIA</t>
  </si>
  <si>
    <t>MIDL</t>
  </si>
  <si>
    <t>MIGR</t>
  </si>
  <si>
    <t>MIGROS BANK</t>
  </si>
  <si>
    <t>MIGROS</t>
  </si>
  <si>
    <t>MIGR - MIGROS BANK</t>
  </si>
  <si>
    <t>MIZB</t>
  </si>
  <si>
    <t>MIZRAHI</t>
  </si>
  <si>
    <t>MIZB - MIZB</t>
  </si>
  <si>
    <t>MJBK</t>
  </si>
  <si>
    <t>MJBK - MJBK</t>
  </si>
  <si>
    <t>MKGB</t>
  </si>
  <si>
    <t>MKGB - MKGB</t>
  </si>
  <si>
    <t>MKTB</t>
  </si>
  <si>
    <t>TAIWAN SHIN KONG COMMERCIAL BANK CO., LTD</t>
  </si>
  <si>
    <t>MKTB - TAIWAN SHIN KONG COMMERCIAL BANK CO., LTD</t>
  </si>
  <si>
    <t>MLEQ</t>
  </si>
  <si>
    <t>MLEQ - MLEQ</t>
  </si>
  <si>
    <t>MLIB</t>
  </si>
  <si>
    <t>MLIB - MLIB</t>
  </si>
  <si>
    <t>MLSS</t>
  </si>
  <si>
    <t>MLSS - MLSS</t>
  </si>
  <si>
    <t>MNBD</t>
  </si>
  <si>
    <t>COMERICA BANK</t>
  </si>
  <si>
    <t>MNBD - COMERICA BANK</t>
  </si>
  <si>
    <t>MOSW</t>
  </si>
  <si>
    <t>BANK OF MOSCOW</t>
  </si>
  <si>
    <t>BOFMOSCOW</t>
  </si>
  <si>
    <t>MOSW - BANK OF MOSCOW</t>
  </si>
  <si>
    <t>MPBL</t>
  </si>
  <si>
    <t>MPBL - MPBL</t>
  </si>
  <si>
    <t>MRBA</t>
  </si>
  <si>
    <t>MRBA - MRBA</t>
  </si>
  <si>
    <t>MRMD</t>
  </si>
  <si>
    <t>MRMD - HSBC BANK</t>
  </si>
  <si>
    <t>MSBC</t>
  </si>
  <si>
    <t>CHINA MINSHENG BK CORP.,LTD</t>
  </si>
  <si>
    <t>CHINAMINHG</t>
  </si>
  <si>
    <t>MSBC - CHINA MINSHENG BK CORP.,LTD</t>
  </si>
  <si>
    <t>MSHK</t>
  </si>
  <si>
    <t>MORGAN STANLEY ASIA LIMITED</t>
  </si>
  <si>
    <t>MORGAN</t>
  </si>
  <si>
    <t>MSHK - MORGAN STANLEY ASIA LIMITED</t>
  </si>
  <si>
    <t>MSHQ</t>
  </si>
  <si>
    <t>MSHQ - MSHQ</t>
  </si>
  <si>
    <t>MSNY</t>
  </si>
  <si>
    <t>MSNY - MSNY</t>
  </si>
  <si>
    <t>MTBC</t>
  </si>
  <si>
    <t>MTBC - MTBC</t>
  </si>
  <si>
    <t>MUAB</t>
  </si>
  <si>
    <t>MUAB - MUAB</t>
  </si>
  <si>
    <t>MUCB</t>
  </si>
  <si>
    <t>MCB BANK LIMITED</t>
  </si>
  <si>
    <t>MUCB - MCB BANK LIMITED</t>
  </si>
  <si>
    <t>MWBK</t>
  </si>
  <si>
    <t>MWBK - MWBK</t>
  </si>
  <si>
    <t>NABZ</t>
  </si>
  <si>
    <t>CENTRAL BK OF THE REP. OF AZERBAIJAN</t>
  </si>
  <si>
    <t>CENTRAL BK</t>
  </si>
  <si>
    <t>NABZ - CENTRAL BK OF THE REP. OF AZERBAIJAN</t>
  </si>
  <si>
    <t>NACF</t>
  </si>
  <si>
    <t>NACF - NACF</t>
  </si>
  <si>
    <t>NACN</t>
  </si>
  <si>
    <t>NACN - NACN</t>
  </si>
  <si>
    <t>NAGA</t>
  </si>
  <si>
    <t>NAGA - NAGA</t>
  </si>
  <si>
    <t>NAGO</t>
  </si>
  <si>
    <t>NAGO - NAGO</t>
  </si>
  <si>
    <t>NASB</t>
  </si>
  <si>
    <t>NASB - NASB</t>
  </si>
  <si>
    <t>NATA</t>
  </si>
  <si>
    <t>NATIONAL AUSTRALIA BANK LTD</t>
  </si>
  <si>
    <t>NAT. AUST</t>
  </si>
  <si>
    <t>NATA - NATIONAL AUSTRALIA BANK LTD</t>
  </si>
  <si>
    <t>NATX</t>
  </si>
  <si>
    <t>NATX - NATX</t>
  </si>
  <si>
    <t>NAVB</t>
  </si>
  <si>
    <t>NAVB - NAVB</t>
  </si>
  <si>
    <t>NBAD</t>
  </si>
  <si>
    <t>NBAD - NBAD</t>
  </si>
  <si>
    <t>NBBE</t>
  </si>
  <si>
    <t>NBBE - NBBE</t>
  </si>
  <si>
    <t>NBEG</t>
  </si>
  <si>
    <t>NBEG - NBEG</t>
  </si>
  <si>
    <t>NBFC</t>
  </si>
  <si>
    <t>COBANK</t>
  </si>
  <si>
    <t>NBFC - COBANK</t>
  </si>
  <si>
    <t>NBFI</t>
  </si>
  <si>
    <t>NBFI - NBFI</t>
  </si>
  <si>
    <t>NBHK</t>
  </si>
  <si>
    <t>NBHK - NBHK</t>
  </si>
  <si>
    <t>NBHR</t>
  </si>
  <si>
    <t>NBHR - NBHR</t>
  </si>
  <si>
    <t>NBLB</t>
  </si>
  <si>
    <t>NBLB - NBLB</t>
  </si>
  <si>
    <t>NBOB</t>
  </si>
  <si>
    <t>NBOB - NBOB</t>
  </si>
  <si>
    <t>NBOK</t>
  </si>
  <si>
    <t>NBOK - NBOK</t>
  </si>
  <si>
    <t>NBOY</t>
  </si>
  <si>
    <t>NATIONAL BANK OF YEMEN</t>
  </si>
  <si>
    <t>NBOY - NATIONAL BANK OF YEMEN</t>
  </si>
  <si>
    <t>NBPA</t>
  </si>
  <si>
    <t>NCAM</t>
  </si>
  <si>
    <t>NCAM - NCAM</t>
  </si>
  <si>
    <t>NCBA</t>
  </si>
  <si>
    <t>NCBA - NCBA</t>
  </si>
  <si>
    <t>NCBK</t>
  </si>
  <si>
    <t>NATIONAL COMMERCIAL BANK, THE</t>
  </si>
  <si>
    <t>NAT.COMM.</t>
  </si>
  <si>
    <t>NCBK - NATIONAL COMMERCIAL BANK, THE</t>
  </si>
  <si>
    <t>NCCL</t>
  </si>
  <si>
    <t>NCCL - NCCL</t>
  </si>
  <si>
    <t>NDBS</t>
  </si>
  <si>
    <t>NATIONAL DEVELOPMENT BANK PLC.</t>
  </si>
  <si>
    <t>NDBS - NATIONAL DEVELOPMENT BANK PLC.</t>
  </si>
  <si>
    <t>NDEA</t>
  </si>
  <si>
    <t>NORDEA BANK</t>
  </si>
  <si>
    <t>NORDEA</t>
  </si>
  <si>
    <t>NDEA - NORDEA BANK</t>
  </si>
  <si>
    <t>NEDS</t>
  </si>
  <si>
    <t>NEDS - NEDS</t>
  </si>
  <si>
    <t>NFBK</t>
  </si>
  <si>
    <t>CAPITAL ONE, N.A.</t>
  </si>
  <si>
    <t>CAPITALONE</t>
  </si>
  <si>
    <t>NFBK - CAPITAL ONE, N.A.</t>
  </si>
  <si>
    <t>NFFC</t>
  </si>
  <si>
    <t>0119920</t>
  </si>
  <si>
    <t>0161</t>
  </si>
  <si>
    <t>0130307</t>
  </si>
  <si>
    <t>0139926</t>
  </si>
  <si>
    <t>0012</t>
  </si>
  <si>
    <t>0038</t>
  </si>
  <si>
    <t>0056</t>
  </si>
  <si>
    <t>0259</t>
  </si>
  <si>
    <t>0300</t>
  </si>
  <si>
    <t>0397</t>
  </si>
  <si>
    <t>0140397</t>
  </si>
  <si>
    <t>CTCBTWTP152</t>
  </si>
  <si>
    <t>CTCBTWTP159</t>
  </si>
  <si>
    <t>WTP163</t>
  </si>
  <si>
    <t>CTCBTWTP163</t>
  </si>
  <si>
    <t>CTCBTWTP164</t>
  </si>
  <si>
    <t>WTP167</t>
  </si>
  <si>
    <t>CTCBTWTP167</t>
  </si>
  <si>
    <t>CTCBTWTP171</t>
  </si>
  <si>
    <t>WTP174</t>
  </si>
  <si>
    <t>CTCBTWTP174</t>
  </si>
  <si>
    <t>WTP178</t>
  </si>
  <si>
    <t>CTCBTWTP178</t>
  </si>
  <si>
    <t>WTP182</t>
  </si>
  <si>
    <t>CTCBTWTP182</t>
  </si>
  <si>
    <t>WTP185</t>
  </si>
  <si>
    <t>CTCBTWTP185</t>
  </si>
  <si>
    <t>WTP189</t>
  </si>
  <si>
    <t>CTCBTWTP189</t>
  </si>
  <si>
    <t>WTP196</t>
  </si>
  <si>
    <t>CTCBTWTP196</t>
  </si>
  <si>
    <t>WTP197</t>
  </si>
  <si>
    <t>CTCBTWTP197</t>
  </si>
  <si>
    <t>WTP200</t>
  </si>
  <si>
    <t>CTCBTWTP200</t>
  </si>
  <si>
    <t>WTP201</t>
  </si>
  <si>
    <t>CTCBTWTP201</t>
  </si>
  <si>
    <t>WTP207</t>
  </si>
  <si>
    <t>CTCBTWTP207</t>
  </si>
  <si>
    <t>WTP211</t>
  </si>
  <si>
    <t>CTCBTWTP211</t>
  </si>
  <si>
    <t>CTCBTWTP212</t>
  </si>
  <si>
    <t>CTCBTWTP218</t>
  </si>
  <si>
    <t>WTP222</t>
  </si>
  <si>
    <t>CTCBTWTP222</t>
  </si>
  <si>
    <t>CTCBTWTP223</t>
  </si>
  <si>
    <t>CTCBTWTP229</t>
  </si>
  <si>
    <t>CTCBTWTP230</t>
  </si>
  <si>
    <t>WTP234</t>
  </si>
  <si>
    <t>CTCBTWTP234</t>
  </si>
  <si>
    <t>WTP237</t>
  </si>
  <si>
    <t>CTCBTWTP237</t>
  </si>
  <si>
    <t>CTCBTWTP244</t>
  </si>
  <si>
    <t>CTCBTWTP252</t>
  </si>
  <si>
    <t>CTCBTWTP255</t>
  </si>
  <si>
    <t>WTP263</t>
  </si>
  <si>
    <t>CTCBTWTP263</t>
  </si>
  <si>
    <t>WTP266</t>
  </si>
  <si>
    <t>CTCBTWTP266</t>
  </si>
  <si>
    <t>CTCBTWTP271</t>
  </si>
  <si>
    <t>WTP274</t>
  </si>
  <si>
    <t>CTCBTWTP274</t>
  </si>
  <si>
    <t>WTP277</t>
  </si>
  <si>
    <t>CTCBTWTP277</t>
  </si>
  <si>
    <t>WTP282</t>
  </si>
  <si>
    <t>CTCBTWTP282</t>
  </si>
  <si>
    <t>WTP285</t>
  </si>
  <si>
    <t>CTCBTWTP285</t>
  </si>
  <si>
    <t>WTP288</t>
  </si>
  <si>
    <t>CTCBTWTP288</t>
  </si>
  <si>
    <t>WTP293</t>
  </si>
  <si>
    <t>CTCBTWTP293</t>
  </si>
  <si>
    <t>WTP296</t>
  </si>
  <si>
    <t>CTCBTWTP296</t>
  </si>
  <si>
    <t>WTP299</t>
  </si>
  <si>
    <t>CTCBTWTP299</t>
  </si>
  <si>
    <t>CTCBTWTP300</t>
  </si>
  <si>
    <t>WTP303</t>
  </si>
  <si>
    <t>CTCBTWTP303</t>
  </si>
  <si>
    <t>WTP314</t>
  </si>
  <si>
    <t>CTCBTWTP314</t>
  </si>
  <si>
    <t>WTP325</t>
  </si>
  <si>
    <t>CTCBTWTP325</t>
  </si>
  <si>
    <t>WTP336</t>
  </si>
  <si>
    <t>CTCBTWTP336</t>
  </si>
  <si>
    <t>WTP347</t>
  </si>
  <si>
    <t>CTCBTWTP347</t>
  </si>
  <si>
    <t>WTP358</t>
  </si>
  <si>
    <t>CTCBTWTP358</t>
  </si>
  <si>
    <t>WTP369</t>
  </si>
  <si>
    <t>CTCBTWTP369</t>
  </si>
  <si>
    <t>WTP370</t>
  </si>
  <si>
    <t>CTCBTWTP370</t>
  </si>
  <si>
    <t>WTP381</t>
  </si>
  <si>
    <t>CTCBTWTP381</t>
  </si>
  <si>
    <t>WTP392</t>
  </si>
  <si>
    <t>CTCBTWTP392</t>
  </si>
  <si>
    <t>WTP406</t>
  </si>
  <si>
    <t>CTCBTWTP406</t>
  </si>
  <si>
    <t>WTP417</t>
  </si>
  <si>
    <t>CTCBTWTP417</t>
  </si>
  <si>
    <t>WTP428</t>
  </si>
  <si>
    <t>CTCBTWTP428</t>
  </si>
  <si>
    <t>WTP439</t>
  </si>
  <si>
    <t>CTCBTWTP439</t>
  </si>
  <si>
    <t>WTP440</t>
  </si>
  <si>
    <t>CTCBTWTP440</t>
  </si>
  <si>
    <t>WTP451</t>
  </si>
  <si>
    <t>CTCBTWTP451</t>
  </si>
  <si>
    <t>WTP462</t>
  </si>
  <si>
    <t>CTCBTWTP462</t>
  </si>
  <si>
    <t>WTP473</t>
  </si>
  <si>
    <t>CTCBTWTP473</t>
  </si>
  <si>
    <t>WTP484</t>
  </si>
  <si>
    <t>CTCBTWTP484</t>
  </si>
  <si>
    <t>WTP495</t>
  </si>
  <si>
    <t>CTCBTWTP495</t>
  </si>
  <si>
    <t>WTP510</t>
  </si>
  <si>
    <t>CTCBTWTP510</t>
  </si>
  <si>
    <t>CTCBTWTP521</t>
  </si>
  <si>
    <t>WTP532</t>
  </si>
  <si>
    <t>CTCBTWTP532</t>
  </si>
  <si>
    <t>WTP543</t>
  </si>
  <si>
    <t>CTCBTWTP543</t>
  </si>
  <si>
    <t>WTP554</t>
  </si>
  <si>
    <t>CTCBTWTP554</t>
  </si>
  <si>
    <t>WTP576</t>
  </si>
  <si>
    <t>CTCBTWTP576</t>
  </si>
  <si>
    <t>WTP598</t>
  </si>
  <si>
    <t>CTCBTWTP598</t>
  </si>
  <si>
    <t>CTCBTWTP602</t>
  </si>
  <si>
    <t>WTP613</t>
  </si>
  <si>
    <t>CTCBTWTP613</t>
  </si>
  <si>
    <t>WTP624</t>
  </si>
  <si>
    <t>CTCBTWTP624</t>
  </si>
  <si>
    <t>WTP635</t>
  </si>
  <si>
    <t>CTCBTWTP635</t>
  </si>
  <si>
    <t>WTP646</t>
  </si>
  <si>
    <t>CTCBTWTP646</t>
  </si>
  <si>
    <t>WTP657</t>
  </si>
  <si>
    <t>CTCBTWTP657</t>
  </si>
  <si>
    <t>WTP668</t>
  </si>
  <si>
    <t>CTCBTWTP668</t>
  </si>
  <si>
    <t>WTP679</t>
  </si>
  <si>
    <t>CTCBTWTP679</t>
  </si>
  <si>
    <t>WTP680</t>
  </si>
  <si>
    <t>CTCBTWTP680</t>
  </si>
  <si>
    <t>WTP691</t>
  </si>
  <si>
    <t>CTCBTWTP691</t>
  </si>
  <si>
    <t>WTP716</t>
  </si>
  <si>
    <t>CTCBTWTP716</t>
  </si>
  <si>
    <t>WTP727</t>
  </si>
  <si>
    <t>CTCBTWTP727</t>
  </si>
  <si>
    <t>WTP738</t>
  </si>
  <si>
    <t>CTCBTWTP738</t>
  </si>
  <si>
    <t>WTP749</t>
  </si>
  <si>
    <t>CTCBTWTP749</t>
  </si>
  <si>
    <t>WTP750</t>
  </si>
  <si>
    <t>CTCBTWTP750</t>
  </si>
  <si>
    <t>WTP761</t>
  </si>
  <si>
    <t>CTCBTWTP761</t>
  </si>
  <si>
    <t>WTP772</t>
  </si>
  <si>
    <t>CTCBTWTP772</t>
  </si>
  <si>
    <t>WTP783</t>
  </si>
  <si>
    <t>CTCBTWTP783</t>
  </si>
  <si>
    <t>WTP794</t>
  </si>
  <si>
    <t>CTCBTWTP794</t>
  </si>
  <si>
    <t>WTP808</t>
  </si>
  <si>
    <t>CTCBTWTP808</t>
  </si>
  <si>
    <t>WTP819</t>
  </si>
  <si>
    <t>CTCBTWTP819</t>
  </si>
  <si>
    <t>WTP820</t>
  </si>
  <si>
    <t>CTCBTWTP820</t>
  </si>
  <si>
    <t>WTP853</t>
  </si>
  <si>
    <t>CTCBTWTP853</t>
  </si>
  <si>
    <t>WTP864</t>
  </si>
  <si>
    <t>CTCBTWTP864</t>
  </si>
  <si>
    <t>WTP875</t>
  </si>
  <si>
    <t>CTCBTWTP875</t>
  </si>
  <si>
    <t>WTP901</t>
  </si>
  <si>
    <t>CTCBTWTP901</t>
  </si>
  <si>
    <t>CTHC66</t>
  </si>
  <si>
    <t>CTHCUS66XXX</t>
  </si>
  <si>
    <t>CTZI33</t>
  </si>
  <si>
    <t>CTZIUS33XXX</t>
  </si>
  <si>
    <t>CXBK2N</t>
  </si>
  <si>
    <t>CXBKCN2NXXX</t>
  </si>
  <si>
    <t>CZNB33</t>
  </si>
  <si>
    <t>CZNBUS33XXX</t>
  </si>
  <si>
    <t>CZNBPP</t>
  </si>
  <si>
    <t>CZNBKHPPXXX</t>
  </si>
  <si>
    <t>CZNBSE</t>
  </si>
  <si>
    <t>CZNBKRSEXXX</t>
  </si>
  <si>
    <t>DABA22</t>
  </si>
  <si>
    <t>0169925</t>
  </si>
  <si>
    <t>0190017</t>
  </si>
  <si>
    <t>0018</t>
  </si>
  <si>
    <t>0314</t>
  </si>
  <si>
    <t>0220314</t>
  </si>
  <si>
    <t>SUHYUP BANK</t>
  </si>
  <si>
    <t>SUHYUP BK</t>
  </si>
  <si>
    <t>NFFC - SUHYUP BANK</t>
  </si>
  <si>
    <t>NISI</t>
  </si>
  <si>
    <t>NISI - NISI</t>
  </si>
  <si>
    <t>NISP</t>
  </si>
  <si>
    <t>NJCB</t>
  </si>
  <si>
    <t>NJCB - NJCB</t>
  </si>
  <si>
    <t>NOCU</t>
  </si>
  <si>
    <t>NOCU - NOCU</t>
  </si>
  <si>
    <t>NOLA</t>
  </si>
  <si>
    <t>NOLA - NOLA</t>
  </si>
  <si>
    <t>NOSC</t>
  </si>
  <si>
    <t>BANK OF NOVA SCOTIA, THE</t>
  </si>
  <si>
    <t>BK OF NOVA</t>
  </si>
  <si>
    <t>NOSC - BANK OF NOVA SCOTIA, THE</t>
  </si>
  <si>
    <t>NUPA</t>
  </si>
  <si>
    <t>BANK NUSANTARA PARAHYANGAN</t>
  </si>
  <si>
    <t>NUPA - BANK NUSANTARA PARAHYANGAN</t>
  </si>
  <si>
    <t>NVRB</t>
  </si>
  <si>
    <t>NVRB - NVRB</t>
  </si>
  <si>
    <t>NWBK</t>
  </si>
  <si>
    <t>NATIONAL WESTMINSTER BANK PLC</t>
  </si>
  <si>
    <t>NATWEST</t>
  </si>
  <si>
    <t>NWBK - NATIONAL WESTMINSTER BANK PLC</t>
  </si>
  <si>
    <t>NXBK</t>
  </si>
  <si>
    <t>NANXUN BANK</t>
  </si>
  <si>
    <t>NANXUN BK</t>
  </si>
  <si>
    <t>NXBK - NANXUN BANK</t>
  </si>
  <si>
    <t>NYCB</t>
  </si>
  <si>
    <t>NYCB - NYCB</t>
  </si>
  <si>
    <t>OBAN</t>
  </si>
  <si>
    <t>OBAN - OBAN</t>
  </si>
  <si>
    <t>OBKL</t>
  </si>
  <si>
    <t>OBKL - OBKL</t>
  </si>
  <si>
    <t>OCBC</t>
  </si>
  <si>
    <t>OCBC BANK</t>
  </si>
  <si>
    <t>OCBC - OCBC BANK</t>
  </si>
  <si>
    <t>OCCB</t>
  </si>
  <si>
    <t>OVERSEAS CHINESE BANK</t>
  </si>
  <si>
    <t>OCB BK</t>
  </si>
  <si>
    <t>OCCB - OVERSEAS CHINESE BANK</t>
  </si>
  <si>
    <t>OGAK</t>
  </si>
  <si>
    <t>OGAK - OGAK</t>
  </si>
  <si>
    <t>OITA</t>
  </si>
  <si>
    <t>OITA - OITA</t>
  </si>
  <si>
    <t>OKSB</t>
  </si>
  <si>
    <t>OKSB - OKSB</t>
  </si>
  <si>
    <t>ONEB</t>
  </si>
  <si>
    <t>ONEB - ONEB</t>
  </si>
  <si>
    <t>OPSS</t>
  </si>
  <si>
    <t>OPUS BANK</t>
  </si>
  <si>
    <t>OPSS - OPUS BANK</t>
  </si>
  <si>
    <t>ORBC</t>
  </si>
  <si>
    <t>ORBC - ORBC</t>
  </si>
  <si>
    <t>ORCO</t>
  </si>
  <si>
    <t>ORIENT COMMERCIAL JOINT STOCK BANK</t>
  </si>
  <si>
    <t>ORCO - ORIENT COMMERCIAL JOINT STOCK BANK</t>
  </si>
  <si>
    <t>OSAB</t>
  </si>
  <si>
    <t>OSAB - OSAB</t>
  </si>
  <si>
    <t>OSAC</t>
  </si>
  <si>
    <t>OSAC - OSAC</t>
  </si>
  <si>
    <t>OSKI</t>
  </si>
  <si>
    <t>OSKI - OSKI</t>
  </si>
  <si>
    <t>OTPV</t>
  </si>
  <si>
    <t>OTPV - OTPV</t>
  </si>
  <si>
    <t>OURB</t>
  </si>
  <si>
    <t>TA CHONG BANK LTD.</t>
  </si>
  <si>
    <t>TA CHONGBK</t>
  </si>
  <si>
    <t>OURB - TA CHONG BANK LTD.</t>
  </si>
  <si>
    <t>PABK</t>
  </si>
  <si>
    <t>DBS BANK LTD (FORMERLY BOWA BANK)</t>
  </si>
  <si>
    <t>PABK - DBS BANK LTD (FORMERLY BOWA BANK)</t>
  </si>
  <si>
    <t>PARX</t>
  </si>
  <si>
    <t>PARX - PARX</t>
  </si>
  <si>
    <t>PASC</t>
  </si>
  <si>
    <t>BANCA MONTE DEI PASCHI DI SIENA S.P.A.</t>
  </si>
  <si>
    <t>MONTEDEIPA</t>
  </si>
  <si>
    <t>PASC - BANCA MONTE DEI PASCHI DI SIENA S.P.A.</t>
  </si>
  <si>
    <t>PAUL</t>
  </si>
  <si>
    <t>PAUL - PAUL</t>
  </si>
  <si>
    <t>PAZG</t>
  </si>
  <si>
    <t>PAZG - PAZG</t>
  </si>
  <si>
    <t>PBBE</t>
  </si>
  <si>
    <t>PUBLIC BANK BERHARD</t>
  </si>
  <si>
    <t>PUBLIC BHD</t>
  </si>
  <si>
    <t>PBBE - PUBLIC BANK BERHARD</t>
  </si>
  <si>
    <t>PBOC</t>
  </si>
  <si>
    <t>PBOC - PBOC</t>
  </si>
  <si>
    <t>PBZG</t>
  </si>
  <si>
    <t>PBZG - PBZG</t>
  </si>
  <si>
    <t>PCBC</t>
  </si>
  <si>
    <t>CHINA CONSTRUCTION BANK</t>
  </si>
  <si>
    <t>CHINA CONS</t>
  </si>
  <si>
    <t>PCBC - CHINA CONSTRUCTION BANK</t>
  </si>
  <si>
    <t>PDJB</t>
  </si>
  <si>
    <t>PDJG</t>
  </si>
  <si>
    <t>PDKT</t>
  </si>
  <si>
    <t>PDKT - PDKT</t>
  </si>
  <si>
    <t>PDRI</t>
  </si>
  <si>
    <t>PDSB</t>
  </si>
  <si>
    <t>PDSB - PDSB</t>
  </si>
  <si>
    <t>PHBM</t>
  </si>
  <si>
    <t>PHBM - PHBM</t>
  </si>
  <si>
    <t>PIAG</t>
  </si>
  <si>
    <t>PIAG - PIAG</t>
  </si>
  <si>
    <t>PIBA</t>
  </si>
  <si>
    <t>PIBA - PIBA</t>
  </si>
  <si>
    <t>PICT</t>
  </si>
  <si>
    <t>PICT - PICT</t>
  </si>
  <si>
    <t>PINB</t>
  </si>
  <si>
    <t>PIRB</t>
  </si>
  <si>
    <t>PIRAEUS BANK BULGARIA AD</t>
  </si>
  <si>
    <t>PIRAEUSBK</t>
  </si>
  <si>
    <t>PIRB - PIRAEUS BANK BULGARIA AD</t>
  </si>
  <si>
    <t>PNBK</t>
  </si>
  <si>
    <t>SOUTHERN CO JOINT STOCK BANK</t>
  </si>
  <si>
    <t>PNBK - SOUTHERN CO JOINT STOCK BANK</t>
  </si>
  <si>
    <t>PNBM</t>
  </si>
  <si>
    <t>PNBM - PNBM</t>
  </si>
  <si>
    <t>PNBP</t>
  </si>
  <si>
    <t>WELLS FARGO BANK</t>
  </si>
  <si>
    <t>WELLSFARGO</t>
  </si>
  <si>
    <t>PNBP - WELLS FARGO BANK</t>
  </si>
  <si>
    <t>PNCC</t>
  </si>
  <si>
    <t>PNCC - PNCC</t>
  </si>
  <si>
    <t>POAL</t>
  </si>
  <si>
    <t>POAL - POAL</t>
  </si>
  <si>
    <t>POPU</t>
  </si>
  <si>
    <t>POPU - POPU</t>
  </si>
  <si>
    <t>PPCB</t>
  </si>
  <si>
    <t>PPCB - PPCB</t>
  </si>
  <si>
    <t>PRBL</t>
  </si>
  <si>
    <t>PRBL - PRBL</t>
  </si>
  <si>
    <t>PRMR</t>
  </si>
  <si>
    <t>PRMR - PRMR</t>
  </si>
  <si>
    <t>PRMT</t>
  </si>
  <si>
    <t>PRIMSOTBANK</t>
  </si>
  <si>
    <t>PRIMSOTBK</t>
  </si>
  <si>
    <t>PRMT - PRIMSOTBANK</t>
  </si>
  <si>
    <t>PSBC</t>
  </si>
  <si>
    <t>PSBC - PSBC</t>
  </si>
  <si>
    <t>PSBK</t>
  </si>
  <si>
    <t>PEOPLE'S BANK</t>
  </si>
  <si>
    <t>PSBK - PEOPLE'S BANK</t>
  </si>
  <si>
    <t>PSIB</t>
  </si>
  <si>
    <t>PSIB - PSIB</t>
  </si>
  <si>
    <t>PTAI</t>
  </si>
  <si>
    <t>PTAI - PTAI</t>
  </si>
  <si>
    <t>PUBA</t>
  </si>
  <si>
    <t>PUBA - PUBA</t>
  </si>
  <si>
    <t>PUNB</t>
  </si>
  <si>
    <t>PUNB - PUNB</t>
  </si>
  <si>
    <t>PUSB</t>
  </si>
  <si>
    <t>QBAN</t>
  </si>
  <si>
    <t>QBAN - QBAN</t>
  </si>
  <si>
    <t>QNBA</t>
  </si>
  <si>
    <t>QNBA - QNBA</t>
  </si>
  <si>
    <t>RABO</t>
  </si>
  <si>
    <t>RABOBANK NEDERLAND</t>
  </si>
  <si>
    <t>RABO - RABOBANK NEDERLAND</t>
  </si>
  <si>
    <t>RAIF</t>
  </si>
  <si>
    <t>RAIFFEISEN SCHWEIZ GENOSSENSCHAFT</t>
  </si>
  <si>
    <t>RAIF - RAIFFEISEN SCHWEIZ GENOSSENSCHAFT</t>
  </si>
  <si>
    <t>RBFJ</t>
  </si>
  <si>
    <t>RBFJ - RBFJ</t>
  </si>
  <si>
    <t>RBOS</t>
  </si>
  <si>
    <t>THE ROYAL BANK OF SCOTLAND N.V.</t>
  </si>
  <si>
    <t>TUBD</t>
  </si>
  <si>
    <t>TUBD - TUBD</t>
  </si>
  <si>
    <t>TVBA</t>
  </si>
  <si>
    <t>TVBA - TVBA</t>
  </si>
  <si>
    <t>UBAF</t>
  </si>
  <si>
    <t>UBAF - UBAF</t>
  </si>
  <si>
    <t>UBCL</t>
  </si>
  <si>
    <t>UNION BANK OF COLOMBO PLC</t>
  </si>
  <si>
    <t>UBCL - UNION BANK OF COLOMBO PLC</t>
  </si>
  <si>
    <t>UBHK</t>
  </si>
  <si>
    <t>UBHK - UBHK</t>
  </si>
  <si>
    <t>UBIN</t>
  </si>
  <si>
    <t>UBIN - UBIN</t>
  </si>
  <si>
    <t>UBOT</t>
  </si>
  <si>
    <t>UNION BANK OF TAIWAN</t>
  </si>
  <si>
    <t>UNIONBKTW</t>
  </si>
  <si>
    <t>UBOT - UNION BANK OF TAIWAN</t>
  </si>
  <si>
    <t>UBPH</t>
  </si>
  <si>
    <t>UNION BANK OF THE PHILIPPINES</t>
  </si>
  <si>
    <t>UBPH - UNION BANK OF THE PHILIPPINES</t>
  </si>
  <si>
    <t>UBSW</t>
  </si>
  <si>
    <t>UBS AG</t>
  </si>
  <si>
    <t>UBSW - UBS AG</t>
  </si>
  <si>
    <t>UCBA</t>
  </si>
  <si>
    <t>UCBA - UCBA</t>
  </si>
  <si>
    <t>UCBL</t>
  </si>
  <si>
    <t>UCBL - UCBL</t>
  </si>
  <si>
    <t>UCBP</t>
  </si>
  <si>
    <t>UCBP - UCBP</t>
  </si>
  <si>
    <t>UCPB</t>
  </si>
  <si>
    <t>UCPB - UCPB</t>
  </si>
  <si>
    <t>UNAF</t>
  </si>
  <si>
    <t>UNAF - UNAF</t>
  </si>
  <si>
    <t>UNBK</t>
  </si>
  <si>
    <t>UNION BANK OF ISRAEL</t>
  </si>
  <si>
    <t>UNBK - UNION BANK OF ISRAEL</t>
  </si>
  <si>
    <t>UNBS</t>
  </si>
  <si>
    <t>UNBS - UNBS</t>
  </si>
  <si>
    <t>UNCR</t>
  </si>
  <si>
    <t>UNICREDIT S.P.A.</t>
  </si>
  <si>
    <t>UCRDTSPA</t>
  </si>
  <si>
    <t>UNCR - UNICREDIT S.P.A.</t>
  </si>
  <si>
    <t>UNIL</t>
  </si>
  <si>
    <t>UNIL - UNIL</t>
  </si>
  <si>
    <t>UOVB</t>
  </si>
  <si>
    <t>UNITED OVERSEAS BANK LIMITED</t>
  </si>
  <si>
    <t>UOB LTD</t>
  </si>
  <si>
    <t>UOVB - UNITED OVERSEAS BANK LIMITED</t>
  </si>
  <si>
    <t>USBK</t>
  </si>
  <si>
    <t>USBK - USBK</t>
  </si>
  <si>
    <t>UTBL</t>
  </si>
  <si>
    <t>UTTARA BANK LIMITED</t>
  </si>
  <si>
    <t>UTTARA BK</t>
  </si>
  <si>
    <t>UTBL - UTTARA BANK LIMITED</t>
  </si>
  <si>
    <t>UTWB</t>
  </si>
  <si>
    <t>UTWB - UTWB</t>
  </si>
  <si>
    <t>UWCB</t>
  </si>
  <si>
    <t>UNITED WORLD CHINESE COMM  BANK</t>
  </si>
  <si>
    <t>UWCC BANK</t>
  </si>
  <si>
    <t>UWCB - UNITED WORLD CHINESE COMM  BANK</t>
  </si>
  <si>
    <t>VBAA</t>
  </si>
  <si>
    <t>VBAA - VBAA</t>
  </si>
  <si>
    <t>VBCR</t>
  </si>
  <si>
    <t>VBCR - VBCR</t>
  </si>
  <si>
    <t>VBLC</t>
  </si>
  <si>
    <t>VBLC - VBLC</t>
  </si>
  <si>
    <t>VBOE</t>
  </si>
  <si>
    <t>VBOE - VBOE</t>
  </si>
  <si>
    <t>VIDP</t>
  </si>
  <si>
    <t>VIDP - VIDP</t>
  </si>
  <si>
    <t>VIJB</t>
  </si>
  <si>
    <t>VIJB - VIJB</t>
  </si>
  <si>
    <t>VKBL</t>
  </si>
  <si>
    <t>VKBL - VKBL</t>
  </si>
  <si>
    <t>VNAC</t>
  </si>
  <si>
    <t>VNAC - VNAC</t>
  </si>
  <si>
    <t>VNIB</t>
  </si>
  <si>
    <t>VIETNAM INTERNATIONAL COMMERCIAL JOINT STOCK BANK</t>
  </si>
  <si>
    <t>VNIB - VIETNAM INTERNATIONAL COMMERCIAL JOINT STOCK BANK</t>
  </si>
  <si>
    <t>VOBO</t>
  </si>
  <si>
    <t>VOLKSBANK OBERNDORF</t>
  </si>
  <si>
    <t>VOBO - VOLKSBANK OBERNDORF</t>
  </si>
  <si>
    <t>VONT</t>
  </si>
  <si>
    <t>VONT - VONT</t>
  </si>
  <si>
    <t>VRBP</t>
  </si>
  <si>
    <t>BANCA POPOLARE DI VERONA-SGSP SPA</t>
  </si>
  <si>
    <t>BANCA BANK</t>
  </si>
  <si>
    <t>VRBP - BANCA POPOLARE DI VERONA-SGSP SPA</t>
  </si>
  <si>
    <t>WABA</t>
  </si>
  <si>
    <t>WABA - WABA</t>
  </si>
  <si>
    <t>WBKP</t>
  </si>
  <si>
    <t>BANK ZACHODNI WBK SA</t>
  </si>
  <si>
    <t>ZACHODNI</t>
  </si>
  <si>
    <t>WBKP - BANK ZACHODNI WBK SA</t>
  </si>
  <si>
    <t>WELA</t>
  </si>
  <si>
    <t>WFBI</t>
  </si>
  <si>
    <t>WFCB</t>
  </si>
  <si>
    <t>BANK OF WEIFANG</t>
  </si>
  <si>
    <t>WFCB - BANK OF WEIFANG</t>
  </si>
  <si>
    <t>WIHB</t>
  </si>
  <si>
    <t>WING HANG BANK,LTD.</t>
  </si>
  <si>
    <t>WING HANG</t>
  </si>
  <si>
    <t>WIHB - WING HANG BANK,LTD.</t>
  </si>
  <si>
    <t>WPAC</t>
  </si>
  <si>
    <t>WESTPAC BANKING CORPORATION</t>
  </si>
  <si>
    <t>WESTPAC BK</t>
  </si>
  <si>
    <t>WPAC - WESTPAC BANKING CORPORATION</t>
  </si>
  <si>
    <t>WUBA</t>
  </si>
  <si>
    <t>WUBA - WUBA</t>
  </si>
  <si>
    <t>YAPI</t>
  </si>
  <si>
    <t>YAPI - YAPI</t>
  </si>
  <si>
    <t>YRCB</t>
  </si>
  <si>
    <t>ZHEJIANG YONGKANG RURAL COOPERATIVE BANK</t>
  </si>
  <si>
    <t>ZHEJIANG Y</t>
  </si>
  <si>
    <t>YRCB - ZHEJIANG YONGKANG RURAL COOPERATIVE BANK</t>
  </si>
  <si>
    <t>ZABA</t>
  </si>
  <si>
    <t>ZABA - ZABA</t>
  </si>
  <si>
    <t>ZJCB</t>
  </si>
  <si>
    <t>ZJCB - ZJCB</t>
  </si>
  <si>
    <t>ZJRB</t>
  </si>
  <si>
    <t>ZHEJIANG ZHUJI RURAL COMMERCIAL BANK COMPANY LIMITED</t>
  </si>
  <si>
    <t>ZJRB - ZHEJIANG ZHUJI RURAL COMMERCIAL BANK COMPANY LIMITED</t>
  </si>
  <si>
    <t>ZKBK</t>
  </si>
  <si>
    <t>ZKBK - ZKBK</t>
  </si>
  <si>
    <t>COUNTRY_CODE</t>
  </si>
  <si>
    <t>COUNTRY_NAME</t>
  </si>
  <si>
    <t>COUNTRY_REF</t>
  </si>
  <si>
    <t>AB</t>
  </si>
  <si>
    <t>ADEN</t>
  </si>
  <si>
    <t>AC</t>
  </si>
  <si>
    <t>ASHMORE AND CARTIER ISLANDS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</si>
  <si>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</si>
  <si>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</si>
  <si>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</si>
  <si>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</si>
  <si>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</si>
  <si>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</si>
  <si>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</si>
  <si>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</si>
  <si>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</si>
  <si>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</si>
  <si>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AJ</t>
  </si>
  <si>
    <t>ASCENSION ISLAND</t>
  </si>
  <si>
    <t>AK</t>
  </si>
  <si>
    <t>AKROTIRI SOVEREIGN BASE AREA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</si>
  <si>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</si>
  <si>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</si>
  <si>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</si>
  <si>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</si>
  <si>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</si>
  <si>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</si>
  <si>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</si>
  <si>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</si>
  <si>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AP</t>
  </si>
  <si>
    <t>ALDERNEY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</si>
  <si>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</si>
  <si>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</si>
  <si>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</si>
  <si>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</si>
  <si>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</si>
  <si>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</si>
  <si>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</si>
  <si>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</si>
  <si>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</si>
  <si>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</si>
  <si>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</si>
  <si>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</si>
  <si>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</si>
  <si>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</si>
  <si>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</si>
  <si>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</si>
  <si>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</si>
  <si>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BOSNIA-HERZEGOVINA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</si>
  <si>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</si>
  <si>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</si>
  <si>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</si>
  <si>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</si>
  <si>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</si>
  <si>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</si>
  <si>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</si>
  <si>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</si>
  <si>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</si>
  <si>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</si>
  <si>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</si>
  <si>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</si>
  <si>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BURUNDI</t>
  </si>
  <si>
    <t>BJ</t>
  </si>
  <si>
    <t>BENIN</t>
  </si>
  <si>
    <t>BK</t>
  </si>
  <si>
    <t>BAKER ISLANDS</t>
  </si>
  <si>
    <t>BM</t>
  </si>
  <si>
    <t>BERMUDA</t>
  </si>
  <si>
    <t>BN</t>
  </si>
  <si>
    <t>BRUNEI DARUSSALAM</t>
  </si>
  <si>
    <t>BO</t>
  </si>
  <si>
    <t>BOLIVIA</t>
  </si>
  <si>
    <t>BP</t>
  </si>
  <si>
    <t>BONAIRE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</si>
  <si>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</si>
  <si>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</si>
  <si>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</si>
  <si>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</si>
  <si>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</si>
  <si>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</si>
  <si>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</si>
  <si>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</si>
  <si>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</si>
  <si>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</si>
  <si>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</si>
  <si>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</si>
  <si>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</si>
  <si>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</si>
  <si>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</si>
  <si>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</si>
  <si>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CB</t>
  </si>
  <si>
    <t>CANARY ISLANDS</t>
  </si>
  <si>
    <t>CC</t>
  </si>
  <si>
    <t>COCOS (KEELING) ISLANDS</t>
  </si>
  <si>
    <t>CD</t>
  </si>
  <si>
    <t>CONGO, DEMOCRATIC REPUBLIC OF (FORMERLY ZAIRE)</t>
  </si>
  <si>
    <t>CF</t>
  </si>
  <si>
    <t>CENTRAL AFRICAN REPUBLIC</t>
  </si>
  <si>
    <t>CG</t>
  </si>
  <si>
    <t>CONGO, REPUBLIC OF THE</t>
  </si>
  <si>
    <t>CH</t>
  </si>
  <si>
    <t>SWITZERLAND</t>
  </si>
  <si>
    <t>CI</t>
  </si>
  <si>
    <t>COTE DIVOIRE</t>
  </si>
  <si>
    <t>CK</t>
  </si>
  <si>
    <t>COOK ISLANDS</t>
  </si>
  <si>
    <t>CL</t>
  </si>
  <si>
    <t>CHILE</t>
  </si>
  <si>
    <t>CM</t>
  </si>
  <si>
    <t>CAMEROON, UNITED REP. OF</t>
  </si>
  <si>
    <t>CN</t>
  </si>
  <si>
    <t>CHINA</t>
  </si>
  <si>
    <t>CO</t>
  </si>
  <si>
    <t>COLOMBIA</t>
  </si>
  <si>
    <t>CP</t>
  </si>
  <si>
    <t>CLIPPERTON ISLAND</t>
  </si>
  <si>
    <t>CQ</t>
  </si>
  <si>
    <t>CYPRUS, TURKISH CYPRIOT ADMINISTERED</t>
  </si>
  <si>
    <t>CR</t>
  </si>
  <si>
    <t>COSTA RICA</t>
  </si>
  <si>
    <t>CS</t>
  </si>
  <si>
    <t>CORAL SEA ISLANDS</t>
  </si>
  <si>
    <t>CT</t>
  </si>
  <si>
    <t>CURACAO</t>
  </si>
  <si>
    <t>CU</t>
  </si>
  <si>
    <t>CUBA</t>
  </si>
  <si>
    <t>CV</t>
  </si>
  <si>
    <t>CAPE VERDE</t>
  </si>
  <si>
    <t>CW</t>
  </si>
  <si>
    <t>CX</t>
  </si>
  <si>
    <t>CHRISTMAS ISLAND</t>
  </si>
  <si>
    <t>CY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</si>
  <si>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</si>
  <si>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</si>
  <si>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</si>
  <si>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</si>
  <si>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</si>
  <si>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</si>
  <si>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</si>
  <si>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</si>
  <si>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</si>
  <si>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</si>
  <si>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</si>
  <si>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</si>
  <si>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DS</t>
  </si>
  <si>
    <t>DHEKELIA SOVEREIGN BASE AREA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</si>
  <si>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</si>
  <si>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</si>
  <si>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</si>
  <si>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</si>
  <si>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</si>
  <si>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</si>
  <si>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</si>
  <si>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</si>
  <si>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</si>
  <si>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</si>
  <si>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</si>
  <si>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</si>
  <si>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</si>
  <si>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</si>
  <si>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</si>
  <si>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</si>
  <si>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EU</t>
  </si>
  <si>
    <t>EUROPEAN UNION</t>
  </si>
  <si>
    <t>FI</t>
  </si>
  <si>
    <t>FINLAND</t>
  </si>
  <si>
    <t>FJ</t>
  </si>
  <si>
    <t>FIJI</t>
  </si>
  <si>
    <t>FK</t>
  </si>
  <si>
    <t>FALKLAND ISLANDS (MALVINAS)</t>
  </si>
  <si>
    <t>FM</t>
  </si>
  <si>
    <t>MICRONESIA (FEDERATED STATES OF)</t>
  </si>
  <si>
    <t>FO</t>
  </si>
  <si>
    <t>FAEROE ISLANDS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</si>
  <si>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</si>
  <si>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</si>
  <si>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</si>
  <si>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</si>
  <si>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</si>
  <si>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</si>
  <si>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</si>
  <si>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</si>
  <si>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</si>
  <si>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</si>
  <si>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</si>
  <si>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GUIANA</t>
  </si>
  <si>
    <t>GG</t>
  </si>
  <si>
    <t>GUERNSEY-CHANNEL ISLANDS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</si>
  <si>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</si>
  <si>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</si>
  <si>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</si>
  <si>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</si>
  <si>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</si>
  <si>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</si>
  <si>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</si>
  <si>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</si>
  <si>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</si>
  <si>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</si>
  <si>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</si>
  <si>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</si>
  <si>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</si>
  <si>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</si>
  <si>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</si>
  <si>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</si>
  <si>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</si>
  <si>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&amp;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</si>
  <si>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</si>
  <si>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</si>
  <si>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</si>
  <si>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</si>
  <si>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</si>
  <si>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</si>
  <si>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</si>
  <si>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</si>
  <si>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HE</t>
  </si>
  <si>
    <t>HERM</t>
  </si>
  <si>
    <t>HI</t>
  </si>
  <si>
    <t>HOWLAND ISLAND</t>
  </si>
  <si>
    <t>HK</t>
  </si>
  <si>
    <t>HONG KONG</t>
  </si>
  <si>
    <t>HM</t>
  </si>
  <si>
    <t>HEARD &amp;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</si>
  <si>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</si>
  <si>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</si>
  <si>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</si>
  <si>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</si>
  <si>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</si>
  <si>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</si>
  <si>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</si>
  <si>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</si>
  <si>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</si>
  <si>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</si>
  <si>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</si>
  <si>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</si>
  <si>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</si>
  <si>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</si>
  <si>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</si>
  <si>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</si>
  <si>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</si>
  <si>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</si>
  <si>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</si>
  <si>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</si>
  <si>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</si>
  <si>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</si>
  <si>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</si>
  <si>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</si>
  <si>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</si>
  <si>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</si>
  <si>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</si>
  <si>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</si>
  <si>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JA</t>
  </si>
  <si>
    <t>JOHNSTON ATOLL</t>
  </si>
  <si>
    <t>JE</t>
  </si>
  <si>
    <t>JERSEY-CHANNEL ISLANDS</t>
  </si>
  <si>
    <t>JI</t>
  </si>
  <si>
    <t>JARVIS ISLAND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</si>
  <si>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</si>
  <si>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</si>
  <si>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</si>
  <si>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</si>
  <si>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</si>
  <si>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</si>
  <si>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</si>
  <si>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</si>
  <si>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</si>
  <si>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</si>
  <si>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</si>
  <si>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</si>
  <si>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</si>
  <si>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</si>
  <si>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KK</t>
  </si>
  <si>
    <t>KINGMAN REEF</t>
  </si>
  <si>
    <t>KM</t>
  </si>
  <si>
    <t>COMOROS</t>
  </si>
  <si>
    <t>KN</t>
  </si>
  <si>
    <t>ST. KITTS AND NEVIS</t>
  </si>
  <si>
    <t>KP</t>
  </si>
  <si>
    <t>KOREA DEMOCRATIC PEOPLES REP. OF (NORTH KOREA)</t>
  </si>
  <si>
    <t>KR</t>
  </si>
  <si>
    <t>KOREA, REPUBLIC OF (SOUTH KOREA)</t>
  </si>
  <si>
    <t>KS</t>
  </si>
  <si>
    <t>KOSOVO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</si>
  <si>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</si>
  <si>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</si>
  <si>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</si>
  <si>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</si>
  <si>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</si>
  <si>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</si>
  <si>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</si>
  <si>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 (LAOS)</t>
  </si>
  <si>
    <t>LB</t>
  </si>
  <si>
    <t>LEBANON</t>
  </si>
  <si>
    <t>LC</t>
  </si>
  <si>
    <t>ST. LUCIA</t>
  </si>
  <si>
    <t>LD</t>
  </si>
  <si>
    <t>LA DESIRADE</t>
  </si>
  <si>
    <t>LE</t>
  </si>
  <si>
    <t>LLES EPARSES</t>
  </si>
  <si>
    <t>LF</t>
  </si>
  <si>
    <t>LLE AMSTERDAM</t>
  </si>
  <si>
    <t>LG</t>
  </si>
  <si>
    <t>LLES CROZET</t>
  </si>
  <si>
    <t>LH</t>
  </si>
  <si>
    <t>LI</t>
  </si>
  <si>
    <t>LIECHTENSTEIN</t>
  </si>
  <si>
    <t>LJ</t>
  </si>
  <si>
    <t>LK</t>
  </si>
  <si>
    <t>SRI LANKA</t>
  </si>
  <si>
    <t>LL</t>
  </si>
  <si>
    <t>LLES DES SAINTES</t>
  </si>
  <si>
    <t>LM</t>
  </si>
  <si>
    <t>LLES KERGUELEN</t>
  </si>
  <si>
    <t>LN</t>
  </si>
  <si>
    <t>LLE SAINT-PAUL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</si>
  <si>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</si>
  <si>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</si>
  <si>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</si>
  <si>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</si>
  <si>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</si>
  <si>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</si>
  <si>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</si>
  <si>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</si>
  <si>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</si>
  <si>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</si>
  <si>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</si>
  <si>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LIBYAN ARAB JAMAHIRIYA</t>
  </si>
  <si>
    <t>MA</t>
  </si>
  <si>
    <t>MORROCO</t>
  </si>
  <si>
    <t>MB</t>
  </si>
  <si>
    <t>MARIE-GALANTE</t>
  </si>
  <si>
    <t>MC</t>
  </si>
  <si>
    <t>MONACO</t>
  </si>
  <si>
    <t>MD</t>
  </si>
  <si>
    <t>MOLDOVA, REPUBLIC OF</t>
  </si>
  <si>
    <t>ME</t>
  </si>
  <si>
    <t>MONTENEGRO</t>
  </si>
  <si>
    <t>MF</t>
  </si>
  <si>
    <t>MADEIRA</t>
  </si>
  <si>
    <t>MG</t>
  </si>
  <si>
    <t>MADAGASCAR</t>
  </si>
  <si>
    <t>MH</t>
  </si>
  <si>
    <t>MARSHALL ISLANDS</t>
  </si>
  <si>
    <t>MI</t>
  </si>
  <si>
    <t>MIDWAY ISLANDS</t>
  </si>
  <si>
    <t>MK</t>
  </si>
  <si>
    <t>MACEDONIA, THE FORMER YUGOSLAV REPUBLIC OF</t>
  </si>
  <si>
    <t>ML</t>
  </si>
  <si>
    <t>MALI</t>
  </si>
  <si>
    <t>MM</t>
  </si>
  <si>
    <t>MYANMAR (BURMA)</t>
  </si>
  <si>
    <t>MN</t>
  </si>
  <si>
    <t>MONGOLIA</t>
  </si>
  <si>
    <t>MO</t>
  </si>
  <si>
    <t>MACAU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</si>
  <si>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</si>
  <si>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</si>
  <si>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</si>
  <si>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</si>
  <si>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</si>
  <si>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</si>
  <si>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</si>
  <si>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</si>
  <si>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</si>
  <si>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</si>
  <si>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</si>
  <si>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</si>
  <si>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</si>
  <si>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</si>
  <si>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</si>
  <si>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</si>
  <si>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</si>
  <si>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</si>
  <si>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</si>
  <si>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</si>
  <si>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</si>
  <si>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</si>
  <si>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</si>
  <si>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</si>
  <si>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</si>
  <si>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</si>
  <si>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</si>
  <si>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</si>
  <si>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</si>
  <si>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</si>
  <si>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</si>
  <si>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</si>
  <si>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</si>
  <si>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</si>
  <si>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</si>
  <si>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</si>
  <si>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</si>
  <si>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</si>
  <si>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</si>
  <si>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</si>
  <si>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</si>
  <si>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</si>
  <si>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NS</t>
  </si>
  <si>
    <t>NAVASSA ISLAND</t>
  </si>
  <si>
    <t>NU</t>
  </si>
  <si>
    <t>NIUE</t>
  </si>
  <si>
    <t>NZ</t>
  </si>
  <si>
    <t>NEW ZEALAND</t>
  </si>
  <si>
    <t>OM</t>
  </si>
  <si>
    <t>OMAN</t>
  </si>
  <si>
    <t>OT</t>
  </si>
  <si>
    <t>OTHER</t>
  </si>
  <si>
    <t>PA</t>
  </si>
  <si>
    <t>PANAMA</t>
  </si>
  <si>
    <t>PB</t>
  </si>
  <si>
    <t>PALMYRA ATOLL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</si>
  <si>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</si>
  <si>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</si>
  <si>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</si>
  <si>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</si>
  <si>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</si>
  <si>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</si>
  <si>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</si>
  <si>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</si>
  <si>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PI</t>
  </si>
  <si>
    <t>PARACEL ISLANDS</t>
  </si>
  <si>
    <t>PK</t>
  </si>
  <si>
    <t>PAKISTAN</t>
  </si>
  <si>
    <t>PL</t>
  </si>
  <si>
    <t>POLAND</t>
  </si>
  <si>
    <t>PM</t>
  </si>
  <si>
    <t>ST. PIERRE &amp; MIQUELON</t>
  </si>
  <si>
    <t>PN</t>
  </si>
  <si>
    <t>PITCAIRN ISLANDS</t>
  </si>
  <si>
    <t>PR</t>
  </si>
  <si>
    <t>PUERTO RICO</t>
  </si>
  <si>
    <t>PS</t>
  </si>
  <si>
    <t>PALESTINIAN TERRITORIES</t>
  </si>
  <si>
    <t>PT</t>
  </si>
  <si>
    <t>PORTUGAL</t>
  </si>
  <si>
    <t>PW</t>
  </si>
  <si>
    <t>PALAU</t>
  </si>
  <si>
    <t>PY</t>
  </si>
  <si>
    <t>PARAGUAY</t>
  </si>
  <si>
    <t>PZ</t>
  </si>
  <si>
    <t>PANAMA CANAL ZONE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</si>
  <si>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</si>
  <si>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</si>
  <si>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</si>
  <si>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</si>
  <si>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</si>
  <si>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</si>
  <si>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</si>
  <si>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</si>
  <si>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</si>
  <si>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</si>
  <si>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</si>
  <si>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</si>
  <si>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</si>
  <si>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</si>
  <si>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</si>
  <si>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</si>
  <si>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</si>
  <si>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</si>
  <si>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</si>
  <si>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</si>
  <si>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</si>
  <si>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</si>
  <si>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SF</t>
  </si>
  <si>
    <t>SABA</t>
  </si>
  <si>
    <t>SG</t>
  </si>
  <si>
    <t>SINGAPORE</t>
  </si>
  <si>
    <t>SH</t>
  </si>
  <si>
    <t>ST. HELENA</t>
  </si>
  <si>
    <t>SI</t>
  </si>
  <si>
    <t>SLOVENIA</t>
  </si>
  <si>
    <t>SJ</t>
  </si>
  <si>
    <t>SVALBARD AND JAN MAYEN ISLANDS</t>
  </si>
  <si>
    <t>SK</t>
  </si>
  <si>
    <t>1320161</t>
  </si>
  <si>
    <t>1330012</t>
  </si>
  <si>
    <t>1340015</t>
  </si>
  <si>
    <t>0031</t>
  </si>
  <si>
    <t>1350018</t>
  </si>
  <si>
    <t>1460063</t>
  </si>
  <si>
    <t>1470011</t>
  </si>
  <si>
    <t>1510010</t>
  </si>
  <si>
    <t>1520013</t>
  </si>
  <si>
    <t>1530016</t>
  </si>
  <si>
    <t>1570018</t>
  </si>
  <si>
    <t>1610017</t>
  </si>
  <si>
    <t>1640090</t>
  </si>
  <si>
    <t>1670015</t>
  </si>
  <si>
    <t>0072</t>
  </si>
  <si>
    <t>2000150</t>
  </si>
  <si>
    <t>127 - PT. BANK PEMBANGUNAN DAERAH  SULUT</t>
  </si>
  <si>
    <t>128</t>
  </si>
  <si>
    <t>PT. BANK PEMBANGUAN DAERAH NTB</t>
  </si>
  <si>
    <t>BPD NTB</t>
  </si>
  <si>
    <t>128 - PT. BANK PEMBANGUAN DAERAH NTB</t>
  </si>
  <si>
    <t>129</t>
  </si>
  <si>
    <t>PT. BANK PEMBANGUNAN DAERAH BALI</t>
  </si>
  <si>
    <t>BPD BALI</t>
  </si>
  <si>
    <t>129 - PT. BANK PEMBANGUNAN DAERAH BALI</t>
  </si>
  <si>
    <t>130</t>
  </si>
  <si>
    <t>PT.BANK PEMBANGUNAN DAERAH NTT</t>
  </si>
  <si>
    <t>BPD NTT</t>
  </si>
  <si>
    <t>130 - PT.BANK PEMBANGUNAN DAERAH NTT</t>
  </si>
  <si>
    <t>131</t>
  </si>
  <si>
    <t>PT.BANK PEMBANGUNAN DAERAH MALUKU</t>
  </si>
  <si>
    <t>BPD MALUKU</t>
  </si>
  <si>
    <t>131 - PT.BANK PEMBANGUNAN DAERAH MALUKU</t>
  </si>
  <si>
    <t>132</t>
  </si>
  <si>
    <t>PT.BANK PEMBANGUNAN DAERAH PAPUA</t>
  </si>
  <si>
    <t>BPD PAPUA</t>
  </si>
  <si>
    <t>132 - PT.BANK PEMBANGUNAN DAERAH PAPUA</t>
  </si>
  <si>
    <t>133</t>
  </si>
  <si>
    <t>PT. BPD BENGKULU</t>
  </si>
  <si>
    <t>BPDBENGKLU</t>
  </si>
  <si>
    <t>133 - PT. BPD BENGKULU</t>
  </si>
  <si>
    <t>134</t>
  </si>
  <si>
    <t>PT. BPD SULAWESI TENGAH</t>
  </si>
  <si>
    <t>BPDSULTENG</t>
  </si>
  <si>
    <t>134 - PT. BPD SULAWESI TENGAH</t>
  </si>
  <si>
    <t>135</t>
  </si>
  <si>
    <t>PT. BPD SULAWESI TENGGARA</t>
  </si>
  <si>
    <t>BPD SULTRA</t>
  </si>
  <si>
    <t>135 - PT. BPD SULAWESI TENGGARA</t>
  </si>
  <si>
    <t>BNP</t>
  </si>
  <si>
    <t>146</t>
  </si>
  <si>
    <t>147</t>
  </si>
  <si>
    <t>PT. BANK MUAMALAT INDONESIA</t>
  </si>
  <si>
    <t>MUAMALAT</t>
  </si>
  <si>
    <t>147 - PT. BANK MUAMALAT INDONESIA</t>
  </si>
  <si>
    <t>151</t>
  </si>
  <si>
    <t>PT. BANK MESTIKA DHARMA</t>
  </si>
  <si>
    <t>MESTIKADRM</t>
  </si>
  <si>
    <t>151 - PT. BANK MESTIKA DHARMA</t>
  </si>
  <si>
    <t>152</t>
  </si>
  <si>
    <t>153</t>
  </si>
  <si>
    <t>PT. BANK SINARMAS</t>
  </si>
  <si>
    <t>SINARMAS</t>
  </si>
  <si>
    <t>153 - PT. BANK SINARMAS</t>
  </si>
  <si>
    <t>157</t>
  </si>
  <si>
    <t>PT. BANK MASPION</t>
  </si>
  <si>
    <t>MASPION</t>
  </si>
  <si>
    <t>157 - PT. BANK MASPION</t>
  </si>
  <si>
    <t>161</t>
  </si>
  <si>
    <t>PT. BANK GANESHA</t>
  </si>
  <si>
    <t>GANESHA</t>
  </si>
  <si>
    <t>161 - PT. BANK GANESHA</t>
  </si>
  <si>
    <t>164</t>
  </si>
  <si>
    <t>PT. BANK ICBC INDONESIA</t>
  </si>
  <si>
    <t>ICBCIND</t>
  </si>
  <si>
    <t>164 - PT. BANK ICBC INDONESIA</t>
  </si>
  <si>
    <t>167</t>
  </si>
  <si>
    <t>200</t>
  </si>
  <si>
    <t>PT. BANK TABUNGAN NEGARA (PERSERO)</t>
  </si>
  <si>
    <t>BTN</t>
  </si>
  <si>
    <t>200 - PT. BANK TABUNGAN NEGARA (PERSERO)</t>
  </si>
  <si>
    <t>212</t>
  </si>
  <si>
    <t>213</t>
  </si>
  <si>
    <t>PT. BANK BTPN</t>
  </si>
  <si>
    <t>BTPN</t>
  </si>
  <si>
    <t>213 - PT. BANK BTPN</t>
  </si>
  <si>
    <t>405</t>
  </si>
  <si>
    <t>PT. BANK VICTORIA SYARIAH</t>
  </si>
  <si>
    <t>VICTORISYH</t>
  </si>
  <si>
    <t>405 - PT. BANK VICTORIA SYARIAH</t>
  </si>
  <si>
    <t>425</t>
  </si>
  <si>
    <t>JABAR BANTEN SYARIAH</t>
  </si>
  <si>
    <t>BJBSYARIAH</t>
  </si>
  <si>
    <t>425 - JABAR BANTEN SYARIAH</t>
  </si>
  <si>
    <t>426</t>
  </si>
  <si>
    <t>PT. BANK MEGA Tbk.</t>
  </si>
  <si>
    <t>MEGA</t>
  </si>
  <si>
    <t>426 - PT. BANK MEGA Tbk.</t>
  </si>
  <si>
    <t>441</t>
  </si>
  <si>
    <t>PT. BANK BUKOPIN Tbk.</t>
  </si>
  <si>
    <t>BUKOPIN</t>
  </si>
  <si>
    <t>441 - PT. BANK BUKOPIN Tbk.</t>
  </si>
  <si>
    <t>451</t>
  </si>
  <si>
    <t>459</t>
  </si>
  <si>
    <t>472</t>
  </si>
  <si>
    <t>PT. BANK JASA JAKARTA</t>
  </si>
  <si>
    <t>JASAJKT</t>
  </si>
  <si>
    <t>472 - PT. BANK JASA JAKARTA</t>
  </si>
  <si>
    <t>484</t>
  </si>
  <si>
    <t>485</t>
  </si>
  <si>
    <t>BANK MNC INTERNASIONAL</t>
  </si>
  <si>
    <t>BANK MNC</t>
  </si>
  <si>
    <t>485 - BANK MNC INTERNASIONAL</t>
  </si>
  <si>
    <t>490</t>
  </si>
  <si>
    <t>494</t>
  </si>
  <si>
    <t>498</t>
  </si>
  <si>
    <t>PT. BANK SBI INDONESIA</t>
  </si>
  <si>
    <t>SBI IND</t>
  </si>
  <si>
    <t>498 - PT. BANK SBI INDONESIA</t>
  </si>
  <si>
    <t>501</t>
  </si>
  <si>
    <t>503</t>
  </si>
  <si>
    <t>SAMPATH BK</t>
  </si>
  <si>
    <t>BSAM - SAMPATH BANK PLC</t>
  </si>
  <si>
    <t>BSAN</t>
  </si>
  <si>
    <t>BSAN - BSAN</t>
  </si>
  <si>
    <t>BSCH</t>
  </si>
  <si>
    <t>BANCO SANTANDER, S.A.</t>
  </si>
  <si>
    <t>BSCH - BANCO SANTANDER, S.A.</t>
  </si>
  <si>
    <t>BSCL</t>
  </si>
  <si>
    <t>BANCO SECURITY</t>
  </si>
  <si>
    <t>BANCO SECU</t>
  </si>
  <si>
    <t>BSCL - BANCO SECURITY</t>
  </si>
  <si>
    <t>BSDR</t>
  </si>
  <si>
    <t>BSDR - BSDR</t>
  </si>
  <si>
    <t>BSGP</t>
  </si>
  <si>
    <t>BSGP - BSGP</t>
  </si>
  <si>
    <t>BSIL</t>
  </si>
  <si>
    <t>BSMD</t>
  </si>
  <si>
    <t>BSMD - BSMD</t>
  </si>
  <si>
    <t>BSON</t>
  </si>
  <si>
    <t>BSON - BSON</t>
  </si>
  <si>
    <t>BSPF</t>
  </si>
  <si>
    <t>BANQUE PALATINE</t>
  </si>
  <si>
    <t>PALATINE</t>
  </si>
  <si>
    <t>BSPF - BANQUE PALATINE</t>
  </si>
  <si>
    <t>BSSP</t>
  </si>
  <si>
    <t>BSSP - BSSP</t>
  </si>
  <si>
    <t>BSTU</t>
  </si>
  <si>
    <t>ATTIJARI BANK</t>
  </si>
  <si>
    <t>ATTIJARI</t>
  </si>
  <si>
    <t>BSTU - ATTIJARI BANK</t>
  </si>
  <si>
    <t>BSUD</t>
  </si>
  <si>
    <t>SCOTIABANK PERU S.A.A</t>
  </si>
  <si>
    <t>BSUD - SCOTIABANK PERU S.A.A</t>
  </si>
  <si>
    <t>BSUI</t>
  </si>
  <si>
    <t>CALYON</t>
  </si>
  <si>
    <t>BTAN</t>
  </si>
  <si>
    <t>BUDA</t>
  </si>
  <si>
    <t>BUDAPEST BANK LTD</t>
  </si>
  <si>
    <t>BUDAPESLTD</t>
  </si>
  <si>
    <t>BUDA - BUDAPEST BANK LTD</t>
  </si>
  <si>
    <t>BUIN</t>
  </si>
  <si>
    <t>BUIN - BUIN</t>
  </si>
  <si>
    <t>BUMI</t>
  </si>
  <si>
    <t>BUMI - BANK MNC INTERNASIONAL</t>
  </si>
  <si>
    <t>BVBE</t>
  </si>
  <si>
    <t>BVBE - BVBE</t>
  </si>
  <si>
    <t>BVIC</t>
  </si>
  <si>
    <t>BVIC - BVIC</t>
  </si>
  <si>
    <t>BWKI</t>
  </si>
  <si>
    <t>BWST</t>
  </si>
  <si>
    <t>BANK OF THE WEST</t>
  </si>
  <si>
    <t>BWST - BANK OF THE WEST</t>
  </si>
  <si>
    <t>BYBB</t>
  </si>
  <si>
    <t>BYBB - BYBB</t>
  </si>
  <si>
    <t>BYLA</t>
  </si>
  <si>
    <t>BAYERISCHE LANDESBANK</t>
  </si>
  <si>
    <t>BAYERLAND</t>
  </si>
  <si>
    <t>BYLA - BAYERISCHE LANDESBANK</t>
  </si>
  <si>
    <t>CAAM</t>
  </si>
  <si>
    <t>CAJA DE AHORROS DEL MEDITERRANEO</t>
  </si>
  <si>
    <t>CAJAHORROS</t>
  </si>
  <si>
    <t>CAAM - CAJA DE AHORROS DEL MEDITERRANEO</t>
  </si>
  <si>
    <t>CABC</t>
  </si>
  <si>
    <t>CABC - CABC</t>
  </si>
  <si>
    <t>CABO</t>
  </si>
  <si>
    <t>CABO - CABO</t>
  </si>
  <si>
    <t>CACB</t>
  </si>
  <si>
    <t>COOPERATIVE AND AGRICULTURAL CREDIT BANK</t>
  </si>
  <si>
    <t>CACB - COOPERATIVE AND AGRICULTURAL CREDIT BANK</t>
  </si>
  <si>
    <t>CAGL</t>
  </si>
  <si>
    <t>CAGL - CAGL</t>
  </si>
  <si>
    <t>CAIX</t>
  </si>
  <si>
    <t>CAIXABANK, S.A</t>
  </si>
  <si>
    <t>CAIXABANK</t>
  </si>
  <si>
    <t>CAIX - CAIXABANK, S.A</t>
  </si>
  <si>
    <t>CAMK</t>
  </si>
  <si>
    <t>CAMK - CAMK</t>
  </si>
  <si>
    <t>CATH</t>
  </si>
  <si>
    <t>CATH - CATH</t>
  </si>
  <si>
    <t>CBBA</t>
  </si>
  <si>
    <t>CBBK</t>
  </si>
  <si>
    <t>CBBK - CBBK</t>
  </si>
  <si>
    <t>CBBR</t>
  </si>
  <si>
    <t>AKCIJU KOMERCBANKA BALTIKUMS</t>
  </si>
  <si>
    <t>BALTIKUMS</t>
  </si>
  <si>
    <t>CBBR - AKCIJU KOMERCBANKA BALTIKUMS</t>
  </si>
  <si>
    <t>CBCD</t>
  </si>
  <si>
    <t>CBCD - CBCD</t>
  </si>
  <si>
    <t>CBCT</t>
  </si>
  <si>
    <t>CBCT - CBCT</t>
  </si>
  <si>
    <t>CBDU</t>
  </si>
  <si>
    <t>CBDU - CBDU</t>
  </si>
  <si>
    <t>CBEG</t>
  </si>
  <si>
    <t>CBEG - CBEG</t>
  </si>
  <si>
    <t>CBHK</t>
  </si>
  <si>
    <t>CBHK - CBHK</t>
  </si>
  <si>
    <t>CBIN</t>
  </si>
  <si>
    <t>CBIN - CBIN</t>
  </si>
  <si>
    <t>CBPB</t>
  </si>
  <si>
    <t>CBPB - CBPB</t>
  </si>
  <si>
    <t>CBXM</t>
  </si>
  <si>
    <t>XIAMEN CITY COMMERCIAL BANK</t>
  </si>
  <si>
    <t>XIAMEN BK</t>
  </si>
  <si>
    <t>CBXM - XIAMEN CITY COMMERCIAL BANK</t>
  </si>
  <si>
    <t>CBZG</t>
  </si>
  <si>
    <t>CBZG - CBZG</t>
  </si>
  <si>
    <t>CCBC</t>
  </si>
  <si>
    <t>CHANG HWA COMMERCIAL BANK LTD</t>
  </si>
  <si>
    <t>CHANG HWA</t>
  </si>
  <si>
    <t>CCBC - CHANG HWA COMMERCIAL BANK LTD</t>
  </si>
  <si>
    <t>CCBP</t>
  </si>
  <si>
    <t>CCBQ</t>
  </si>
  <si>
    <t>CCBQ - CCBQ</t>
  </si>
  <si>
    <t>CCFR</t>
  </si>
  <si>
    <t>HSBC FRANCE</t>
  </si>
  <si>
    <t>CCFR - HSBC FRANCE</t>
  </si>
  <si>
    <t>CDFC</t>
  </si>
  <si>
    <t>CDFC - CDFC</t>
  </si>
  <si>
    <t>CDIB</t>
  </si>
  <si>
    <t>CENA</t>
  </si>
  <si>
    <t>CENB</t>
  </si>
  <si>
    <t>CENB - CENB</t>
  </si>
  <si>
    <t>CFCB</t>
  </si>
  <si>
    <t>CHINFON COMMERCIAL BANK TAIWAN</t>
  </si>
  <si>
    <t>CHINFONCOM</t>
  </si>
  <si>
    <t>CFCB - CHINFON COMMERCIAL BANK TAIWAN</t>
  </si>
  <si>
    <t>CHAS</t>
  </si>
  <si>
    <t>JPMORGAN CHASE BANK, N.A</t>
  </si>
  <si>
    <t>JP MORGAN</t>
  </si>
  <si>
    <t>CHAS - JPMORGAN CHASE BANK, N.A</t>
  </si>
  <si>
    <t>CHBA</t>
  </si>
  <si>
    <t>CHBA - CHBA</t>
  </si>
  <si>
    <t>CHBK</t>
  </si>
  <si>
    <t>CHBK - CHBK</t>
  </si>
  <si>
    <t>CHGK</t>
  </si>
  <si>
    <t>CHGK - CHGK</t>
  </si>
  <si>
    <t>CIBB</t>
  </si>
  <si>
    <t>CIMB BANK BERHAD</t>
  </si>
  <si>
    <t>CIMBBERHAD</t>
  </si>
  <si>
    <t>CIBB - CIMB BANK BERHAD</t>
  </si>
  <si>
    <t>CIBC</t>
  </si>
  <si>
    <t>CIBC - CIBC</t>
  </si>
  <si>
    <t>CIBE</t>
  </si>
  <si>
    <t>CIBE - CIBE</t>
  </si>
  <si>
    <t>CIBK</t>
  </si>
  <si>
    <t>CHINA CITIC BANK</t>
  </si>
  <si>
    <t>CHINA CITI</t>
  </si>
  <si>
    <t>CIBK - CHINA CITIC BANK</t>
  </si>
  <si>
    <t>CICT</t>
  </si>
  <si>
    <t>CICT - CICT</t>
  </si>
  <si>
    <t>CITI</t>
  </si>
  <si>
    <t>CITIBANK N.A.</t>
  </si>
  <si>
    <t>CITI - CITIBANK N.A.</t>
  </si>
  <si>
    <t>CIYU</t>
  </si>
  <si>
    <t>CIYU - CIYU</t>
  </si>
  <si>
    <t>CKBK</t>
  </si>
  <si>
    <t>CKBK - CKBK</t>
  </si>
  <si>
    <t>CKLB</t>
  </si>
  <si>
    <t>CKLB - CKLB</t>
  </si>
  <si>
    <t>CLLE</t>
  </si>
  <si>
    <t>CLLE - CLLE</t>
  </si>
  <si>
    <t>CMAC</t>
  </si>
  <si>
    <t>CMAC - CMAC</t>
  </si>
  <si>
    <t>CMBC</t>
  </si>
  <si>
    <t>CHINA MERCHANTS BANK</t>
  </si>
  <si>
    <t>CHINAMERC</t>
  </si>
  <si>
    <t>CMBC - CHINA MERCHANTS BANK</t>
  </si>
  <si>
    <t>CMCI</t>
  </si>
  <si>
    <t>CNOR</t>
  </si>
  <si>
    <t>CNOR - CNOR</t>
  </si>
  <si>
    <t>CNRB</t>
  </si>
  <si>
    <t>CNRB - CNRB</t>
  </si>
  <si>
    <t>COBA</t>
  </si>
  <si>
    <t>COMMERZBANK AG</t>
  </si>
  <si>
    <t>COBA - COMMERZBANK AG</t>
  </si>
  <si>
    <t>COBK</t>
  </si>
  <si>
    <t>COBK - COBK</t>
  </si>
  <si>
    <t>COMM</t>
  </si>
  <si>
    <t>BANK OF COMMUNICATION</t>
  </si>
  <si>
    <t>BOFCOMMCT</t>
  </si>
  <si>
    <t>COMM - BANK OF COMMUNICATION</t>
  </si>
  <si>
    <t>COOK</t>
  </si>
  <si>
    <t>COOK - COOK</t>
  </si>
  <si>
    <t>CORP</t>
  </si>
  <si>
    <t>CORP - CORP</t>
  </si>
  <si>
    <t>COUT</t>
  </si>
  <si>
    <t>COUT - COUT</t>
  </si>
  <si>
    <t>CPAS</t>
  </si>
  <si>
    <t>COMPASS BANK</t>
  </si>
  <si>
    <t>CPAS - COMPASS BANK</t>
  </si>
  <si>
    <t>CPBL</t>
  </si>
  <si>
    <t>CPBL - CPBL</t>
  </si>
  <si>
    <t>CQCB</t>
  </si>
  <si>
    <t>CQCB - CQCB</t>
  </si>
  <si>
    <t>CQRB</t>
  </si>
  <si>
    <t>CQRB - CQRB</t>
  </si>
  <si>
    <t>CRBA</t>
  </si>
  <si>
    <t>CRCB</t>
  </si>
  <si>
    <t>BANCA DI CRDT COOPRTV DI CARATE BRIANZA</t>
  </si>
  <si>
    <t>DICREDITO</t>
  </si>
  <si>
    <t>CRCB - BANCA DI CRDT COOPRTV DI CARATE BRIANZA</t>
  </si>
  <si>
    <t>CRDA</t>
  </si>
  <si>
    <t>CRDA - CRDA</t>
  </si>
  <si>
    <t>CREB</t>
  </si>
  <si>
    <t>CREB - CREB</t>
  </si>
  <si>
    <t>CREG</t>
  </si>
  <si>
    <t>CBC BANQUE S.A.</t>
  </si>
  <si>
    <t>CBC BANQ</t>
  </si>
  <si>
    <t>CREG - CBC BANQUE S.A.</t>
  </si>
  <si>
    <t>CRES</t>
  </si>
  <si>
    <t>CREDIT SUISSE</t>
  </si>
  <si>
    <t>CR. SUISSE</t>
  </si>
  <si>
    <t>CRES - CREDIT SUISSE</t>
  </si>
  <si>
    <t>CRGE</t>
  </si>
  <si>
    <t>CRGE - CRGE</t>
  </si>
  <si>
    <t>CRLY</t>
  </si>
  <si>
    <t>CREDIT LYONNAIS</t>
  </si>
  <si>
    <t>CRLYONNAIS</t>
  </si>
  <si>
    <t>CRLY - CREDIT LYONNAIS</t>
  </si>
  <si>
    <t>CROA</t>
  </si>
  <si>
    <t>CROA - CROA</t>
  </si>
  <si>
    <t>CRPP</t>
  </si>
  <si>
    <t>CRPP - CRPP</t>
  </si>
  <si>
    <t>CSBC</t>
  </si>
  <si>
    <t>CSBC - CSBC</t>
  </si>
  <si>
    <t>CSCB</t>
  </si>
  <si>
    <t>CSCB - CSCB</t>
  </si>
  <si>
    <t>CSFB</t>
  </si>
  <si>
    <t>CSFB - CSFB</t>
  </si>
  <si>
    <t>CSHK</t>
  </si>
  <si>
    <t>CSHK - CSHK</t>
  </si>
  <si>
    <t>CSMB</t>
  </si>
  <si>
    <t>COSMOS BANK, TAIWAN</t>
  </si>
  <si>
    <t>COSMOSBANK</t>
  </si>
  <si>
    <t>CSMB - COSMOS BANK, TAIWAN</t>
  </si>
  <si>
    <t>CSPB</t>
  </si>
  <si>
    <t>CREDIT SUISSE AG</t>
  </si>
  <si>
    <t>CREDIT SUI</t>
  </si>
  <si>
    <t>CSPB - CREDIT SUISSE AG</t>
  </si>
  <si>
    <t>CTBA</t>
  </si>
  <si>
    <t>COMMONWEALTH BANK</t>
  </si>
  <si>
    <t>COMMWELTH</t>
  </si>
  <si>
    <t>CTBA - COMMONWEALTH BANK</t>
  </si>
  <si>
    <t>CTBB</t>
  </si>
  <si>
    <t>CTBB - CTBB</t>
  </si>
  <si>
    <t>CTBK</t>
  </si>
  <si>
    <t>CITIBANK BELGIUM NV/SA</t>
  </si>
  <si>
    <t>CTBK - CITIBANK BELGIUM NV/SA</t>
  </si>
  <si>
    <t>CTCB</t>
  </si>
  <si>
    <t>CTBC</t>
  </si>
  <si>
    <t>CTHC</t>
  </si>
  <si>
    <t>CTZI</t>
  </si>
  <si>
    <t>CTZI - CTZI</t>
  </si>
  <si>
    <t>CXBK</t>
  </si>
  <si>
    <t>CXBK - CXBK</t>
  </si>
  <si>
    <t>CZNB</t>
  </si>
  <si>
    <t>KOOKMIN BANK	(HEAD OFFICE)	SEOUL</t>
  </si>
  <si>
    <t>KOOKMIN BK</t>
  </si>
  <si>
    <t>CZNB - KOOKMIN BANK	(HEAD OFFICE)	SEOUL</t>
  </si>
  <si>
    <t>DABA</t>
  </si>
  <si>
    <t>FOKUS BANK</t>
  </si>
  <si>
    <t>DABA - FOKUS BANK</t>
  </si>
  <si>
    <t>DABB</t>
  </si>
  <si>
    <t>DABB - DABB</t>
  </si>
  <si>
    <t>DAEB</t>
  </si>
  <si>
    <t>THE DAEGU BANK LTD.</t>
  </si>
  <si>
    <t>DAEGU BK</t>
  </si>
  <si>
    <t>DAEB - THE DAEGU BANK LTD.</t>
  </si>
  <si>
    <t>DBBL</t>
  </si>
  <si>
    <t>DBBL - DBBL</t>
  </si>
  <si>
    <t>DBSB</t>
  </si>
  <si>
    <t>DBSS</t>
  </si>
  <si>
    <t>DBS BANK LTD</t>
  </si>
  <si>
    <t>DBS BANK</t>
  </si>
  <si>
    <t>DBSS - DBS BANK LTD</t>
  </si>
  <si>
    <t>DCBL</t>
  </si>
  <si>
    <t>DCBL - DCBL</t>
  </si>
  <si>
    <t>DECC</t>
  </si>
  <si>
    <t>DECC - DECC</t>
  </si>
  <si>
    <t>DECL</t>
  </si>
  <si>
    <t>DECL - DECL</t>
  </si>
  <si>
    <t>DEGU</t>
  </si>
  <si>
    <t>DEGU - DEGU</t>
  </si>
  <si>
    <t>DEIB</t>
  </si>
  <si>
    <t>DEIB - DEIB</t>
  </si>
  <si>
    <t>DENI</t>
  </si>
  <si>
    <t>DENIZBANK A.S.</t>
  </si>
  <si>
    <t>DENIZBK</t>
  </si>
  <si>
    <t>DENI - DENIZBANK A.S.</t>
  </si>
  <si>
    <t>DEUT</t>
  </si>
  <si>
    <t>DEUT - DEUTSCHE BANK AG</t>
  </si>
  <si>
    <t>DGCB</t>
  </si>
  <si>
    <t>DGCB - DGCB</t>
  </si>
  <si>
    <t>DGCC</t>
  </si>
  <si>
    <t>DGCC - DGCC</t>
  </si>
  <si>
    <t>DHBK</t>
  </si>
  <si>
    <t>DHBK - DBS BANK</t>
  </si>
  <si>
    <t>DHBL</t>
  </si>
  <si>
    <t>DHBL - DHBL</t>
  </si>
  <si>
    <t>DIRA</t>
  </si>
  <si>
    <t>DIRA - DIRA</t>
  </si>
  <si>
    <t>DISB</t>
  </si>
  <si>
    <t>FORTIS BANK A.S.</t>
  </si>
  <si>
    <t>FORTIS BK</t>
  </si>
  <si>
    <t>DISB - FORTIS BANK A.S.</t>
  </si>
  <si>
    <t>DIWA</t>
  </si>
  <si>
    <t>RESONA BANK, LTD.</t>
  </si>
  <si>
    <t>RESONA BK</t>
  </si>
  <si>
    <t>DIWA - RESONA BANK, LTD.</t>
  </si>
  <si>
    <t>DLCB</t>
  </si>
  <si>
    <t>DLCB - DLCB</t>
  </si>
  <si>
    <t>DNBA</t>
  </si>
  <si>
    <t>DNBA - DNBA</t>
  </si>
  <si>
    <t>DNBN</t>
  </si>
  <si>
    <t>DNBN - DNBN</t>
  </si>
  <si>
    <t>DOBA</t>
  </si>
  <si>
    <t>DOBA - DOBA</t>
  </si>
  <si>
    <t>DOHB</t>
  </si>
  <si>
    <t>DOHB - DOHB</t>
  </si>
  <si>
    <t>CICTIDJA</t>
  </si>
  <si>
    <t>MAYAIDJA</t>
  </si>
  <si>
    <t>PDJBIDJA</t>
  </si>
  <si>
    <t>BDKIIDJ1</t>
  </si>
  <si>
    <t>SYDKIDJ1</t>
  </si>
  <si>
    <t>PDYKIDJ1</t>
  </si>
  <si>
    <t>SYYKIDJ1</t>
  </si>
  <si>
    <t>PDJGIDJ1</t>
  </si>
  <si>
    <t>SYJGIDJ1</t>
  </si>
  <si>
    <t>PDJTIDJ1</t>
  </si>
  <si>
    <t>SYJTIDJ1</t>
  </si>
  <si>
    <t>PDSBIDJ1</t>
  </si>
  <si>
    <t>SYACIDJ1</t>
  </si>
  <si>
    <t>PDSUIDJ1</t>
  </si>
  <si>
    <t>SYSUIDJ1</t>
  </si>
  <si>
    <t>SYSBIDJ1</t>
  </si>
  <si>
    <t>BSSPIDSP</t>
  </si>
  <si>
    <t>SYSSIDJ1</t>
  </si>
  <si>
    <t>PDLPIDJ1</t>
  </si>
  <si>
    <t>PDKSIDJ1</t>
  </si>
  <si>
    <t>SYKSIDJ1</t>
  </si>
  <si>
    <t>PDKBIDJ1</t>
  </si>
  <si>
    <t>SYKBIDJ1</t>
  </si>
  <si>
    <t>PDKTIDJ1</t>
  </si>
  <si>
    <t>SYKTIDJ1</t>
  </si>
  <si>
    <t>PDKGIDJ1</t>
  </si>
  <si>
    <t>SYWSIDJ1</t>
  </si>
  <si>
    <t>PDWUIDJ1</t>
  </si>
  <si>
    <t>PDNBIDJ1</t>
  </si>
  <si>
    <t>ABALIDBS</t>
  </si>
  <si>
    <t>PDMLIDJ1</t>
  </si>
  <si>
    <t>PDIJIDJ1</t>
  </si>
  <si>
    <t>PDBKIDJ1</t>
  </si>
  <si>
    <t>PDWGIDJ1</t>
  </si>
  <si>
    <t>PDWRIDJ1</t>
  </si>
  <si>
    <t>MUABIDJA</t>
  </si>
  <si>
    <t>MEDHIDS1</t>
  </si>
  <si>
    <t>MEEKIDJ1</t>
  </si>
  <si>
    <t>MASDIDJ1</t>
  </si>
  <si>
    <t>GNESIDJA</t>
  </si>
  <si>
    <t>ICBKIDJA</t>
  </si>
  <si>
    <t>AWANIDJA</t>
  </si>
  <si>
    <t>BTANIDJA</t>
  </si>
  <si>
    <t>SYBTIDJ1</t>
  </si>
  <si>
    <t>BSDRIDJA</t>
  </si>
  <si>
    <t>SWAGIDJ1</t>
  </si>
  <si>
    <t>SYJBIDJ1</t>
  </si>
  <si>
    <t>MEGAIDJA</t>
  </si>
  <si>
    <t>BBUKIDJA</t>
  </si>
  <si>
    <t>BSMDIDJA</t>
  </si>
  <si>
    <t>BUSTIDJ1</t>
  </si>
  <si>
    <t>JSABIDJ1</t>
  </si>
  <si>
    <t>HNBNIDJA</t>
  </si>
  <si>
    <t>BUMIIDJA</t>
  </si>
  <si>
    <t>YUDBIDJ1</t>
  </si>
  <si>
    <t>AGTBIDJA</t>
  </si>
  <si>
    <t>IDMOIDJ1</t>
  </si>
  <si>
    <t>LFIBIDJ1</t>
  </si>
  <si>
    <t>BUTGIDJ1</t>
  </si>
  <si>
    <t>ARFAIDJ1</t>
  </si>
  <si>
    <t>SDOBIDJ1</t>
  </si>
  <si>
    <t>BDIPIDJ1</t>
  </si>
  <si>
    <t>LMANIDJ1</t>
  </si>
  <si>
    <t>LOMAIDJ1</t>
  </si>
  <si>
    <t>SYCAIDJ1</t>
  </si>
  <si>
    <t>ATOSIDJ1</t>
  </si>
  <si>
    <t>PUBAIDJ1</t>
  </si>
  <si>
    <t>MAYOIDJA</t>
  </si>
  <si>
    <t>BIDXIDJA</t>
  </si>
  <si>
    <t>FAMAIDJ1</t>
  </si>
  <si>
    <t>SIHBIDJ1</t>
  </si>
  <si>
    <t>VICTIDJ1</t>
  </si>
  <si>
    <t>HRDAIDJ1</t>
  </si>
  <si>
    <t>CTCBIDJAXXX</t>
  </si>
  <si>
    <t>BICNIDJA</t>
  </si>
  <si>
    <t>LPEI</t>
  </si>
  <si>
    <t>CNTRY_CODE</t>
  </si>
  <si>
    <t>CTCBIDJABDG</t>
  </si>
  <si>
    <t>CTCBIDJASBY</t>
  </si>
  <si>
    <t>AAISTR</t>
  </si>
  <si>
    <t>AAISALTRXXX</t>
  </si>
  <si>
    <t>AAKR22</t>
  </si>
  <si>
    <t>AAKRDK22XXX</t>
  </si>
  <si>
    <t>ABAAPP</t>
  </si>
  <si>
    <t>ABAAKHPPXXX</t>
  </si>
  <si>
    <t>ABAGWW</t>
  </si>
  <si>
    <t>ABAGATWWXXX</t>
  </si>
  <si>
    <t>ABALBX</t>
  </si>
  <si>
    <t>ABALIDBSXXX</t>
  </si>
  <si>
    <t>ABBLDH</t>
  </si>
  <si>
    <t>ABBLBDDHXXX</t>
  </si>
  <si>
    <t>ABCHHH</t>
  </si>
  <si>
    <t>ABCHHKHHXXX</t>
  </si>
  <si>
    <t>ABCMMM</t>
  </si>
  <si>
    <t>ABCMPHMMXXX</t>
  </si>
  <si>
    <t>ABCO33</t>
  </si>
  <si>
    <t>ABCOUS33XXX</t>
  </si>
  <si>
    <t>ABCOBM</t>
  </si>
  <si>
    <t>ABCOBHBMXXX</t>
  </si>
  <si>
    <t>ABIBBM</t>
  </si>
  <si>
    <t>ABIBBHBMXXX</t>
  </si>
  <si>
    <t>ABKZKX</t>
  </si>
  <si>
    <t>ABKZKZKXXXX</t>
  </si>
  <si>
    <t>ABNA2A</t>
  </si>
  <si>
    <t>ABNANL2AXXX</t>
  </si>
  <si>
    <t>ABNA2B</t>
  </si>
  <si>
    <t>ABNAAU2BXXX</t>
  </si>
  <si>
    <t>ABNA2D</t>
  </si>
  <si>
    <t>ABNAIE2DXXX</t>
  </si>
  <si>
    <t>ABNA2R</t>
  </si>
  <si>
    <t>ABNANL2RXXX</t>
  </si>
  <si>
    <t>ABNA2S</t>
  </si>
  <si>
    <t>ABNAAU2SXXX</t>
  </si>
  <si>
    <t>ABNA33</t>
  </si>
  <si>
    <t>ABNAUS33XXX</t>
  </si>
  <si>
    <t>ABNA4C</t>
  </si>
  <si>
    <t>ABNAUS4CXXX</t>
  </si>
  <si>
    <t>ABNAAA</t>
  </si>
  <si>
    <t>ABNAHKAAXXX</t>
  </si>
  <si>
    <t>ABNABR</t>
  </si>
  <si>
    <t>ABNABEBRXXX</t>
  </si>
  <si>
    <t>ABNAFF</t>
  </si>
  <si>
    <t>ABNADEFFXXX</t>
  </si>
  <si>
    <t>ABNAG2</t>
  </si>
  <si>
    <t>ABNASG2AXXX</t>
  </si>
  <si>
    <t>ABNAHH</t>
  </si>
  <si>
    <t>ABNAHKHHXXX</t>
  </si>
  <si>
    <t>ABNAJA</t>
  </si>
  <si>
    <t>ABNAIDJAXXX</t>
  </si>
  <si>
    <t>ABNAJT</t>
  </si>
  <si>
    <t>ABNAJPJTXXX</t>
  </si>
  <si>
    <t>ABNAKL</t>
  </si>
  <si>
    <t>ABNAMYKLXXX</t>
  </si>
  <si>
    <t>ABNAMM</t>
  </si>
  <si>
    <t>ABNAPHMMXXX</t>
  </si>
  <si>
    <t>ABNASG</t>
  </si>
  <si>
    <t>ABNASGSGXXX</t>
  </si>
  <si>
    <t>ABNASP</t>
  </si>
  <si>
    <t>ABNABRSPXXX</t>
  </si>
  <si>
    <t>ABNAWW</t>
  </si>
  <si>
    <t>ABNAATWWXXX</t>
  </si>
  <si>
    <t>DJASBA</t>
  </si>
  <si>
    <t>ABNAIDJASBA</t>
  </si>
  <si>
    <t>EFFFRA</t>
  </si>
  <si>
    <t>ABNADEFFFRA</t>
  </si>
  <si>
    <t>G2ACMB</t>
  </si>
  <si>
    <t>ABNASG2ACMB</t>
  </si>
  <si>
    <t>G2AIPC</t>
  </si>
  <si>
    <t>ABNASG2AIPC</t>
  </si>
  <si>
    <t>ABOCBJ</t>
  </si>
  <si>
    <t>ABOCCNBJXXX</t>
  </si>
  <si>
    <t>ABOCHH</t>
  </si>
  <si>
    <t>ABOCHKHHXXX</t>
  </si>
  <si>
    <t>ABOCSG</t>
  </si>
  <si>
    <t>ABOCSGSGXXX</t>
  </si>
  <si>
    <t>NBJ020</t>
  </si>
  <si>
    <t>ABOCCNBJ020</t>
  </si>
  <si>
    <t>NBJ150</t>
  </si>
  <si>
    <t>ABOCCNBJ150</t>
  </si>
  <si>
    <t>ABPAKA</t>
  </si>
  <si>
    <t>ABPAPKKAXXX</t>
  </si>
  <si>
    <t>ABRKCA</t>
  </si>
  <si>
    <t>ABRKEGCAXXX</t>
  </si>
  <si>
    <t>ABSAJJ</t>
  </si>
  <si>
    <t>ABSAZAJJXXX</t>
  </si>
  <si>
    <t>AJJCWI</t>
  </si>
  <si>
    <t>ABSAZAJJCWI</t>
  </si>
  <si>
    <t>ACBCPP</t>
  </si>
  <si>
    <t>ACBCKHPPXXX</t>
  </si>
  <si>
    <t>ACLBPP</t>
  </si>
  <si>
    <t>ACLBKHPPXXX</t>
  </si>
  <si>
    <t>ADBNBJ</t>
  </si>
  <si>
    <t>ADBNCNBJXXX</t>
  </si>
  <si>
    <t>ADIA22</t>
  </si>
  <si>
    <t>ADIABE22XXX</t>
  </si>
  <si>
    <t>ADIASG</t>
  </si>
  <si>
    <t>ADIASGSGXXX</t>
  </si>
  <si>
    <t>AFABKA</t>
  </si>
  <si>
    <t>AFABAFKAXXX</t>
  </si>
  <si>
    <t>AFCMSG</t>
  </si>
  <si>
    <t>AFCMSGSGXXX</t>
  </si>
  <si>
    <t>AFGBKA</t>
  </si>
  <si>
    <t>AFGBAFKAXXX</t>
  </si>
  <si>
    <t>AFGUKA</t>
  </si>
  <si>
    <t>AFGUAFKAXXX</t>
  </si>
  <si>
    <t>AFIBKA</t>
  </si>
  <si>
    <t>AFIBAFKAXXX</t>
  </si>
  <si>
    <t>AFKBIS</t>
  </si>
  <si>
    <t>AFKBTRISXXX</t>
  </si>
  <si>
    <t>AFRCJJ</t>
  </si>
  <si>
    <t>AFRCZAJJXXX</t>
  </si>
  <si>
    <t>AFSB33</t>
  </si>
  <si>
    <t>AFSBUS33XXX</t>
  </si>
  <si>
    <t>AGBKDH</t>
  </si>
  <si>
    <t>AGBKBDDHXXX</t>
  </si>
  <si>
    <t>AGGBCA</t>
  </si>
  <si>
    <t>AGGBEGCAXXX</t>
  </si>
  <si>
    <t>AGR845</t>
  </si>
  <si>
    <t>AGRIFRPP845</t>
  </si>
  <si>
    <t>AGR879</t>
  </si>
  <si>
    <t>AGRIFRPP879</t>
  </si>
  <si>
    <t>AGRI2X</t>
  </si>
  <si>
    <t>AGRISG2XXXX</t>
  </si>
  <si>
    <t>AGRIGG</t>
  </si>
  <si>
    <t>AGRICHGGXXX</t>
  </si>
  <si>
    <t>AGRIHX</t>
  </si>
  <si>
    <t>AGRIHKHXXXX</t>
  </si>
  <si>
    <t>AGRIPP</t>
  </si>
  <si>
    <t>AGRIFRPPXXX</t>
  </si>
  <si>
    <t>AGSSJA</t>
  </si>
  <si>
    <t>AGSSIDJAXXX</t>
  </si>
  <si>
    <t>AGTBJA</t>
  </si>
  <si>
    <t>AGTBIDJAXXX</t>
  </si>
  <si>
    <t>AGUBAL</t>
  </si>
  <si>
    <t>MBBTTWTP310</t>
  </si>
  <si>
    <t>WTP311</t>
  </si>
  <si>
    <t>MBBTTWTP311</t>
  </si>
  <si>
    <t>WTP320</t>
  </si>
  <si>
    <t>MBBTTWTP320</t>
  </si>
  <si>
    <t>WTP321</t>
  </si>
  <si>
    <t>MBBTTWTP321</t>
  </si>
  <si>
    <t>WTP322</t>
  </si>
  <si>
    <t>MBBTTWTP322</t>
  </si>
  <si>
    <t>WTP351</t>
  </si>
  <si>
    <t>MBBTTWTP351</t>
  </si>
  <si>
    <t>WTP460</t>
  </si>
  <si>
    <t>MBBTTWTP460</t>
  </si>
  <si>
    <t>WTP470</t>
  </si>
  <si>
    <t>MBBTTWTP470</t>
  </si>
  <si>
    <t>WTP490</t>
  </si>
  <si>
    <t>MBBTTWTP490</t>
  </si>
  <si>
    <t>WTP491</t>
  </si>
  <si>
    <t>MBBTTWTP491</t>
  </si>
  <si>
    <t>WTP540</t>
  </si>
  <si>
    <t>MBBTTWTP540</t>
  </si>
  <si>
    <t>WTP550</t>
  </si>
  <si>
    <t>MBBTTWTP550</t>
  </si>
  <si>
    <t>MBBTTWTP680</t>
  </si>
  <si>
    <t>MBBTTWTP700</t>
  </si>
  <si>
    <t>WTP710</t>
  </si>
  <si>
    <t>MBBTTWTP710</t>
  </si>
  <si>
    <t>WTP711</t>
  </si>
  <si>
    <t>MBBTTWTP711</t>
  </si>
  <si>
    <t>WTP720</t>
  </si>
  <si>
    <t>MBBTTWTP720</t>
  </si>
  <si>
    <t>WTP730</t>
  </si>
  <si>
    <t>MBBTTWTP730</t>
  </si>
  <si>
    <t>WTP760</t>
  </si>
  <si>
    <t>MBBTTWTP760</t>
  </si>
  <si>
    <t>MBBTTWTP820</t>
  </si>
  <si>
    <t>WTP830</t>
  </si>
  <si>
    <t>MBBTTWTP830</t>
  </si>
  <si>
    <t>WTP850</t>
  </si>
  <si>
    <t>MBBTTWTP850</t>
  </si>
  <si>
    <t>WTP860</t>
  </si>
  <si>
    <t>MBBTTWTP860</t>
  </si>
  <si>
    <t>WTP893</t>
  </si>
  <si>
    <t>MBBTTWTP893</t>
  </si>
  <si>
    <t>DDH012</t>
  </si>
  <si>
    <t>MBLBBDDH012</t>
  </si>
  <si>
    <t>MBLBDH</t>
  </si>
  <si>
    <t>MBLBBDDHXXX</t>
  </si>
  <si>
    <t>MBNY33</t>
  </si>
  <si>
    <t>MBNYUS33XXX</t>
  </si>
  <si>
    <t>MBSPMM</t>
  </si>
  <si>
    <t>MBSPITMMXXX</t>
  </si>
  <si>
    <t>MBTC33</t>
  </si>
  <si>
    <t>MBTCUS33XXX</t>
  </si>
  <si>
    <t>MBTCBN</t>
  </si>
  <si>
    <t>MBTCCNBNXXX</t>
  </si>
  <si>
    <t>MBTCMM</t>
  </si>
  <si>
    <t>MBTCPHMMXXX</t>
  </si>
  <si>
    <t>MBTCSH</t>
  </si>
  <si>
    <t>MBTCCNSHXXX</t>
  </si>
  <si>
    <t>MBTCTP</t>
  </si>
  <si>
    <t>MBTCTWTPXXX</t>
  </si>
  <si>
    <t>MBTCTWTPKAO</t>
  </si>
  <si>
    <t>MCBLMU</t>
  </si>
  <si>
    <t>MCBLMUMUXXX</t>
  </si>
  <si>
    <t>MEBLAD</t>
  </si>
  <si>
    <t>MEBLAEADXXX</t>
  </si>
  <si>
    <t>MEDBMM</t>
  </si>
  <si>
    <t>MEDBITMMXXX</t>
  </si>
  <si>
    <t>MEEKJA</t>
  </si>
  <si>
    <t>MEEKIDJAXXX</t>
  </si>
  <si>
    <t>MEGAJA</t>
  </si>
  <si>
    <t>MEGAIDJAXXX</t>
  </si>
  <si>
    <t>MELITH</t>
  </si>
  <si>
    <t>MELIIRTHXXX</t>
  </si>
  <si>
    <t>MENOMT</t>
  </si>
  <si>
    <t>MENOMXMTXXX</t>
  </si>
  <si>
    <t>METW4B</t>
  </si>
  <si>
    <t>METWAU4BXXX</t>
  </si>
  <si>
    <t>MFBBKL</t>
  </si>
  <si>
    <t>MFBBMYKLXXX</t>
  </si>
  <si>
    <t>MHBKJT</t>
  </si>
  <si>
    <t>MHBKJPJTXXX</t>
  </si>
  <si>
    <t>MHCB2L</t>
  </si>
  <si>
    <t>MHCBGB2LXXX</t>
  </si>
  <si>
    <t>MHCB2S</t>
  </si>
  <si>
    <t>MHCBAU2SXXX</t>
  </si>
  <si>
    <t>MHCB33</t>
  </si>
  <si>
    <t>MHCBUS33XXX</t>
  </si>
  <si>
    <t>MHCBBB</t>
  </si>
  <si>
    <t>MHCBBEBBXXX</t>
  </si>
  <si>
    <t>MHCBBK</t>
  </si>
  <si>
    <t>MHCBTHBKXXX</t>
  </si>
  <si>
    <t>MHCBHH</t>
  </si>
  <si>
    <t>MHCBHKHHXXX</t>
  </si>
  <si>
    <t>MHCBJT</t>
  </si>
  <si>
    <t>MHCBJPJTXXX</t>
  </si>
  <si>
    <t>MHCBMM</t>
  </si>
  <si>
    <t>MHCBITMMXXX</t>
  </si>
  <si>
    <t>MHCBSG</t>
  </si>
  <si>
    <t>MHCBSGSGXXX</t>
  </si>
  <si>
    <t>MHCBTP</t>
  </si>
  <si>
    <t>MHCBTWTPXXX</t>
  </si>
  <si>
    <t>MHCBTWTPKAO</t>
  </si>
  <si>
    <t>MHCCJA</t>
  </si>
  <si>
    <t>MHCCIDJAXXX</t>
  </si>
  <si>
    <t>MIDL22</t>
  </si>
  <si>
    <t>MIDLGB22XXX</t>
  </si>
  <si>
    <t>MIGRZZ</t>
  </si>
  <si>
    <t>MIGRCHZZXXX</t>
  </si>
  <si>
    <t>MITK</t>
  </si>
  <si>
    <t>MITK6L</t>
  </si>
  <si>
    <t>MITKUS6LXXX</t>
  </si>
  <si>
    <t>MIZBIT</t>
  </si>
  <si>
    <t>MIZBILITXXX</t>
  </si>
  <si>
    <t>MJBKPP</t>
  </si>
  <si>
    <t>MJBKKHPPXXX</t>
  </si>
  <si>
    <t>MKGBPP</t>
  </si>
  <si>
    <t>MKGBKHPPXXX</t>
  </si>
  <si>
    <t>MKTBTP</t>
  </si>
  <si>
    <t>MKTBTWTPXXX</t>
  </si>
  <si>
    <t>MKTBTWTP110</t>
  </si>
  <si>
    <t>MKTBTWTP134</t>
  </si>
  <si>
    <t>MKTBTWTP143</t>
  </si>
  <si>
    <t>MKTBTWTP152</t>
  </si>
  <si>
    <t>MKTBTWTP213</t>
  </si>
  <si>
    <t>MKTBTWTP222</t>
  </si>
  <si>
    <t>MKTBTWTP231</t>
  </si>
  <si>
    <t>WTP338</t>
  </si>
  <si>
    <t>MKTBTWTP338</t>
  </si>
  <si>
    <t>WTP356</t>
  </si>
  <si>
    <t>MKTBTWTP356</t>
  </si>
  <si>
    <t>WTP383</t>
  </si>
  <si>
    <t>MKTBTWTP383</t>
  </si>
  <si>
    <t>MKTBTWTP392</t>
  </si>
  <si>
    <t>MKTBTWTP417</t>
  </si>
  <si>
    <t>WTP444</t>
  </si>
  <si>
    <t>MKTBTWTP444</t>
  </si>
  <si>
    <t>MKTBTWTP505</t>
  </si>
  <si>
    <t>WTP569</t>
  </si>
  <si>
    <t>MKTBTWTP569</t>
  </si>
  <si>
    <t>WTP596</t>
  </si>
  <si>
    <t>MKTBTWTP596</t>
  </si>
  <si>
    <t>WTP620</t>
  </si>
  <si>
    <t>MKTBTWTP620</t>
  </si>
  <si>
    <t>MKTBTWTP657</t>
  </si>
  <si>
    <t>WTP806</t>
  </si>
  <si>
    <t>MKTBTWTP806</t>
  </si>
  <si>
    <t>WTP833</t>
  </si>
  <si>
    <t>MKTBTWTP833</t>
  </si>
  <si>
    <t>WTP842</t>
  </si>
  <si>
    <t>MKTBTWTP842</t>
  </si>
  <si>
    <t>WTP851</t>
  </si>
  <si>
    <t>MKTBTWTP851</t>
  </si>
  <si>
    <t>WTP930</t>
  </si>
  <si>
    <t>MKTBTWTP930</t>
  </si>
  <si>
    <t>WTP958</t>
  </si>
  <si>
    <t>MKTBTWTP958</t>
  </si>
  <si>
    <t>WTP985</t>
  </si>
  <si>
    <t>MKTBTWTP985</t>
  </si>
  <si>
    <t>MKTBTWTPOBU</t>
  </si>
  <si>
    <t>MLEQ2S</t>
  </si>
  <si>
    <t>MLEQAU2SXXX</t>
  </si>
  <si>
    <t>MLIBSX</t>
  </si>
  <si>
    <t>MLIBSGSXXXX</t>
  </si>
  <si>
    <t>MLSSSG</t>
  </si>
  <si>
    <t>MLSSSGSGXXX</t>
  </si>
  <si>
    <t>MNBD33</t>
  </si>
  <si>
    <t>MNBDUS33XXX</t>
  </si>
  <si>
    <t>MOSWMM</t>
  </si>
  <si>
    <t>MOSWRUMMXXX</t>
  </si>
  <si>
    <t>MPBLKA</t>
  </si>
  <si>
    <t>MPBLPKKAXXX</t>
  </si>
  <si>
    <t>MRBACX</t>
  </si>
  <si>
    <t>MRBAEGCXXXX</t>
  </si>
  <si>
    <t>MRMD33</t>
  </si>
  <si>
    <t>MRMDUS33XXX</t>
  </si>
  <si>
    <t>MSBCBJ</t>
  </si>
  <si>
    <t>MSBCCNBJXXX</t>
  </si>
  <si>
    <t>MSHKHX</t>
  </si>
  <si>
    <t>MSHKHKHXXXX</t>
  </si>
  <si>
    <t>MSHQ33</t>
  </si>
  <si>
    <t>MSHQUS33XXX</t>
  </si>
  <si>
    <t>MSNY33</t>
  </si>
  <si>
    <t>MSNYUS33XXX</t>
  </si>
  <si>
    <t>MTBCSG</t>
  </si>
  <si>
    <t>BACXROBUXXX</t>
  </si>
  <si>
    <t>BACXPP</t>
  </si>
  <si>
    <t>BACXCZPPXXX</t>
  </si>
  <si>
    <t>BAERHH</t>
  </si>
  <si>
    <t>BAERHKHHXXX</t>
  </si>
  <si>
    <t>BAERSG</t>
  </si>
  <si>
    <t>BAERSGSGXXX</t>
  </si>
  <si>
    <t>BAHLKA</t>
  </si>
  <si>
    <t>BAHLPKKAXXX</t>
  </si>
  <si>
    <t>BAIDBB</t>
  </si>
  <si>
    <t>BAIDBNBBXXX</t>
  </si>
  <si>
    <t>BAIMMU</t>
  </si>
  <si>
    <t>BAIMMUMUXXX</t>
  </si>
  <si>
    <t>BALBDH</t>
  </si>
  <si>
    <t>BALBBDDHXXX</t>
  </si>
  <si>
    <t>BALGAL</t>
  </si>
  <si>
    <t>BALGDZALXXX</t>
  </si>
  <si>
    <t>BAMA3A</t>
  </si>
  <si>
    <t>BAMAIT3AXXX</t>
  </si>
  <si>
    <t>BANVHB</t>
  </si>
  <si>
    <t>BANVDEHBXXX</t>
  </si>
  <si>
    <t>S44OKC</t>
  </si>
  <si>
    <t>BAOKUS44OKC</t>
  </si>
  <si>
    <t>BAPP22</t>
  </si>
  <si>
    <t>BAPPIT22XXX</t>
  </si>
  <si>
    <t>BARB2L</t>
  </si>
  <si>
    <t>BARBGB2LXXX</t>
  </si>
  <si>
    <t>BARB33</t>
  </si>
  <si>
    <t>BARBUS33XXX</t>
  </si>
  <si>
    <t>BARBBB</t>
  </si>
  <si>
    <t>BARBINBBXXX</t>
  </si>
  <si>
    <t>BARBFJ</t>
  </si>
  <si>
    <t>BARBFJFJXXX</t>
  </si>
  <si>
    <t>BARBSG</t>
  </si>
  <si>
    <t>BARBSGSGXXX</t>
  </si>
  <si>
    <t>EADDUB</t>
  </si>
  <si>
    <t>BARBAEADDUB</t>
  </si>
  <si>
    <t>BARC22</t>
  </si>
  <si>
    <t>BARCGB22XXX</t>
  </si>
  <si>
    <t>BARC2S</t>
  </si>
  <si>
    <t>BARCAU2SXXX</t>
  </si>
  <si>
    <t>BARC33</t>
  </si>
  <si>
    <t>BARCUS33XXX</t>
  </si>
  <si>
    <t>BARCHH</t>
  </si>
  <si>
    <t>BARCHKHHXXX</t>
  </si>
  <si>
    <t>BARCSG</t>
  </si>
  <si>
    <t>BARCSGSGXXX</t>
  </si>
  <si>
    <t>BARCSW</t>
  </si>
  <si>
    <t>BARCSGSWXXX</t>
  </si>
  <si>
    <t>BARCTP</t>
  </si>
  <si>
    <t>BARCTWTPXXX</t>
  </si>
  <si>
    <t>BBAC</t>
  </si>
  <si>
    <t>BBACBX</t>
  </si>
  <si>
    <t>BBACLBBXXXX</t>
  </si>
  <si>
    <t>BBAIJA</t>
  </si>
  <si>
    <t>BBAIIDJAXXX</t>
  </si>
  <si>
    <t>BBBAJA</t>
  </si>
  <si>
    <t>BBBAIDJAXXX</t>
  </si>
  <si>
    <t>BBBKTP</t>
  </si>
  <si>
    <t>BBBKTWTPXXX</t>
  </si>
  <si>
    <t>BBDE33</t>
  </si>
  <si>
    <t>BBDEUS33XXX</t>
  </si>
  <si>
    <t>BBHC33</t>
  </si>
  <si>
    <t>BBHCUS33XXX</t>
  </si>
  <si>
    <t>BBHODH</t>
  </si>
  <si>
    <t>BBHOBDDHXXX</t>
  </si>
  <si>
    <t>BBIB22</t>
  </si>
  <si>
    <t>BBIBBA22XXX</t>
  </si>
  <si>
    <t>BBIJJA</t>
  </si>
  <si>
    <t>BBIJIDJAXXX</t>
  </si>
  <si>
    <t>DJA002</t>
  </si>
  <si>
    <t>BBIJIDJA002</t>
  </si>
  <si>
    <t>DJA003</t>
  </si>
  <si>
    <t>BBIJIDJA003</t>
  </si>
  <si>
    <t>DJA004</t>
  </si>
  <si>
    <t>BBIJIDJA004</t>
  </si>
  <si>
    <t>BBLZBZ</t>
  </si>
  <si>
    <t>BBLZBZBZXXX</t>
  </si>
  <si>
    <t>BBPIPL</t>
  </si>
  <si>
    <t>BBPIPTPLXXX</t>
  </si>
  <si>
    <t>BBRUBB</t>
  </si>
  <si>
    <t>BBRUBEBBXXX</t>
  </si>
  <si>
    <t>BBRUGT</t>
  </si>
  <si>
    <t>BBRUCHGTXXX</t>
  </si>
  <si>
    <t>BBUKJA</t>
  </si>
  <si>
    <t>BBUKIDJAXXX</t>
  </si>
  <si>
    <t>BBVA33</t>
  </si>
  <si>
    <t>BBVAUS33XXX</t>
  </si>
  <si>
    <t>BBVAHH</t>
  </si>
  <si>
    <t>BBVAHKHHXXX</t>
  </si>
  <si>
    <t>BBVAMM</t>
  </si>
  <si>
    <t>BBVAESMMXXX</t>
  </si>
  <si>
    <t>BBVASG</t>
  </si>
  <si>
    <t>BBVASGSGXXX</t>
  </si>
  <si>
    <t>BCANW2</t>
  </si>
  <si>
    <t>BCANCAW2XXX</t>
  </si>
  <si>
    <t>BCBBPR</t>
  </si>
  <si>
    <t>BCBBBRPRXXX</t>
  </si>
  <si>
    <t>BCBLDH</t>
  </si>
  <si>
    <t>BCBLBDDHXXX</t>
  </si>
  <si>
    <t>BCBTBZ</t>
  </si>
  <si>
    <t>BCBTBZBZXXX</t>
  </si>
  <si>
    <t>BCEYLX</t>
  </si>
  <si>
    <t>BCEYLKLXXXX</t>
  </si>
  <si>
    <t>BCHIRM</t>
  </si>
  <si>
    <t>BCHICLRMXXX</t>
  </si>
  <si>
    <t>BCIAJA</t>
  </si>
  <si>
    <t>BCIAIDJAXXX</t>
  </si>
  <si>
    <t>BCIT22</t>
  </si>
  <si>
    <t>BCITIT22XXX</t>
  </si>
  <si>
    <t>BCIT33</t>
  </si>
  <si>
    <t>BCITIT33XXX</t>
  </si>
  <si>
    <t>BCITHH</t>
  </si>
  <si>
    <t>BCITHKHHXXX</t>
  </si>
  <si>
    <t>BCITMM</t>
  </si>
  <si>
    <t>BCITITMMXXX</t>
  </si>
  <si>
    <t>BCITS3</t>
  </si>
  <si>
    <t>BCITUS33XXX</t>
  </si>
  <si>
    <t>BCITSG</t>
  </si>
  <si>
    <t>BCITSGSGXXX</t>
  </si>
  <si>
    <t>BCMRMM</t>
  </si>
  <si>
    <t>BCMRMXMMXXX</t>
  </si>
  <si>
    <t>BCOEMM</t>
  </si>
  <si>
    <t>BCOEESMMXXX</t>
  </si>
  <si>
    <t>BCONPL</t>
  </si>
  <si>
    <t>BCONPEPLXXX</t>
  </si>
  <si>
    <t>BCPLLX</t>
  </si>
  <si>
    <t>BCPLBOLXXXX</t>
  </si>
  <si>
    <t>BCSLSP</t>
  </si>
  <si>
    <t>BCSLBRSPXXX</t>
  </si>
  <si>
    <t>BCVL2L</t>
  </si>
  <si>
    <t>BCVLCH2LXXX</t>
  </si>
  <si>
    <t>BDCMPL</t>
  </si>
  <si>
    <t>BDCMPEPLXXX</t>
  </si>
  <si>
    <t>BDFE2T</t>
  </si>
  <si>
    <t>BDFEFR2TXXX</t>
  </si>
  <si>
    <t>BDINJA</t>
  </si>
  <si>
    <t>BDINIDJAXXX</t>
  </si>
  <si>
    <t>DJACLC</t>
  </si>
  <si>
    <t>BDINIDJACLC</t>
  </si>
  <si>
    <t>DJACUS</t>
  </si>
  <si>
    <t>BDINIDJACUS</t>
  </si>
  <si>
    <t>DJAIFI</t>
  </si>
  <si>
    <t>BDINIDJAIFI</t>
  </si>
  <si>
    <t>DJALCC</t>
  </si>
  <si>
    <t>BDINIDJALCC</t>
  </si>
  <si>
    <t>DJAMIM</t>
  </si>
  <si>
    <t>BDINIDJAMIM</t>
  </si>
  <si>
    <t>DJAMKS</t>
  </si>
  <si>
    <t>BDINIDJAMKS</t>
  </si>
  <si>
    <t>DJAMRK</t>
  </si>
  <si>
    <t>BDINIDJAMRK</t>
  </si>
  <si>
    <t>DJAOTI</t>
  </si>
  <si>
    <t>BDINIDJAOTI</t>
  </si>
  <si>
    <t>DJARMT</t>
  </si>
  <si>
    <t>BDINIDJARMT</t>
  </si>
  <si>
    <t>DJASBY</t>
  </si>
  <si>
    <t>BDINIDJASBY</t>
  </si>
  <si>
    <t>DJASPM</t>
  </si>
  <si>
    <t>BDINIDJASPM</t>
  </si>
  <si>
    <t>DJASSR</t>
  </si>
  <si>
    <t>BDINIDJASSR</t>
  </si>
  <si>
    <t>DJATJP</t>
  </si>
  <si>
    <t>BDINIDJATJP</t>
  </si>
  <si>
    <t>DJATPC</t>
  </si>
  <si>
    <t>BDINIDJATPC</t>
  </si>
  <si>
    <t>DJATRS</t>
  </si>
  <si>
    <t>BDINIDJATRS</t>
  </si>
  <si>
    <t>DJAYGY</t>
  </si>
  <si>
    <t>BDINIDJAYGY</t>
  </si>
  <si>
    <t>BDKIJA</t>
  </si>
  <si>
    <t>BDKIIDJAXXX</t>
  </si>
  <si>
    <t>BEAS33</t>
  </si>
  <si>
    <t>BEASUS33XXX</t>
  </si>
  <si>
    <t>BEASHH</t>
  </si>
  <si>
    <t>BEASHKHHXXX</t>
  </si>
  <si>
    <t>BEASSG</t>
  </si>
  <si>
    <t>BEASSGSGXXX</t>
  </si>
  <si>
    <t>BEASTP</t>
  </si>
  <si>
    <t>BEASTWTPXXX</t>
  </si>
  <si>
    <t>WTPKAO</t>
  </si>
  <si>
    <t>BEASTWTPKAO</t>
  </si>
  <si>
    <t>BECH33</t>
  </si>
  <si>
    <t>BECHUS33XXX</t>
  </si>
  <si>
    <t>BEND</t>
  </si>
  <si>
    <t>BEND3B</t>
  </si>
  <si>
    <t>BENDAU3BXXX</t>
  </si>
  <si>
    <t>BEPO</t>
  </si>
  <si>
    <t>BEPO21</t>
  </si>
  <si>
    <t>BEPOIT21XXX</t>
  </si>
  <si>
    <t>BESC33</t>
  </si>
  <si>
    <t>BESCUS33XXX</t>
  </si>
  <si>
    <t>BESCPL</t>
  </si>
  <si>
    <t>BESCPTPLXXX</t>
  </si>
  <si>
    <t>BEXAAL</t>
  </si>
  <si>
    <t>BEXADZALXXX</t>
  </si>
  <si>
    <t>BEXIJA</t>
  </si>
  <si>
    <t>BEXIIDJAXXX</t>
  </si>
  <si>
    <t>BFCE33</t>
  </si>
  <si>
    <t>BFCEUS33XXX</t>
  </si>
  <si>
    <t>BFCEAL</t>
  </si>
  <si>
    <t>BFCEDZALXXX</t>
  </si>
  <si>
    <t>BFCEHX</t>
  </si>
  <si>
    <t>BFCEHKHXXXX</t>
  </si>
  <si>
    <t>BFCESG</t>
  </si>
  <si>
    <t>BFCESGSGXXX</t>
  </si>
  <si>
    <t>BFKK2K</t>
  </si>
  <si>
    <t>BFKKAT2KXXX</t>
  </si>
  <si>
    <t>BFOK44</t>
  </si>
  <si>
    <t>BFOKUS44XXX</t>
  </si>
  <si>
    <t>BFTVVX</t>
  </si>
  <si>
    <t>BFTVVNVXXXX</t>
  </si>
  <si>
    <t>BHFBFF</t>
  </si>
  <si>
    <t>BHFBDEFFXXX</t>
  </si>
  <si>
    <t>BHOBBK</t>
  </si>
  <si>
    <t>BHOBTHBKXXX</t>
  </si>
  <si>
    <t>BIAL2S</t>
  </si>
  <si>
    <t>BIALAU2SXXX</t>
  </si>
  <si>
    <t>BIBDBB</t>
  </si>
  <si>
    <t>BIBDBNBBXXX</t>
  </si>
  <si>
    <t>BICNJA</t>
  </si>
  <si>
    <t>BICNIDJAXXX</t>
  </si>
  <si>
    <t>BIDVVX</t>
  </si>
  <si>
    <t>BIDVVNVXXXX</t>
  </si>
  <si>
    <t>BIDXJA</t>
  </si>
  <si>
    <t>BIDXIDJAXXX</t>
  </si>
  <si>
    <t>BIKEJS</t>
  </si>
  <si>
    <t>BIKEJPJSXXX</t>
  </si>
  <si>
    <t>BILLSG</t>
  </si>
  <si>
    <t>BILLSGSGXXX</t>
  </si>
  <si>
    <t>BIMBKL</t>
  </si>
  <si>
    <t>BIMBMYKLXXX</t>
  </si>
  <si>
    <t>BINAAD</t>
  </si>
  <si>
    <t>BINAADADXXX</t>
  </si>
  <si>
    <t>BINH2N</t>
  </si>
  <si>
    <t>BINHCN2NXXX</t>
  </si>
  <si>
    <t>BJCNBJ</t>
  </si>
  <si>
    <t>AFAB</t>
  </si>
  <si>
    <t>AFAB - AFAB</t>
  </si>
  <si>
    <t>AFCM</t>
  </si>
  <si>
    <t>AFCM - AFCM</t>
  </si>
  <si>
    <t>AFGB</t>
  </si>
  <si>
    <t>AFGB - AFGB</t>
  </si>
  <si>
    <t>AFGU</t>
  </si>
  <si>
    <t>AFGU - AFGU</t>
  </si>
  <si>
    <t>AFIB</t>
  </si>
  <si>
    <t>AFIB - AFIB</t>
  </si>
  <si>
    <t>AFKB</t>
  </si>
  <si>
    <t>TURKIYE FINANS</t>
  </si>
  <si>
    <t>AFKB - TURKIYE FINANS</t>
  </si>
  <si>
    <t>AFRC</t>
  </si>
  <si>
    <t>AFRC - AFRC</t>
  </si>
  <si>
    <t>AFSB</t>
  </si>
  <si>
    <t>AFSB - AFSB</t>
  </si>
  <si>
    <t>AGBK</t>
  </si>
  <si>
    <t>AGBK - AGBK</t>
  </si>
  <si>
    <t>AGGB</t>
  </si>
  <si>
    <t>AGGB - AGGB</t>
  </si>
  <si>
    <t>AGRI</t>
  </si>
  <si>
    <t>CREDIT AGRICOLE SA</t>
  </si>
  <si>
    <t>CREDITAGRI</t>
  </si>
  <si>
    <t>AGRI - CREDIT AGRICOLE SA</t>
  </si>
  <si>
    <t>AGSS</t>
  </si>
  <si>
    <t>AGTB</t>
  </si>
  <si>
    <t>AGTB - AGTB</t>
  </si>
  <si>
    <t>AGUB</t>
  </si>
  <si>
    <t>AGUB - AGUB</t>
  </si>
  <si>
    <t>AIBB</t>
  </si>
  <si>
    <t>AIBB - AIBB</t>
  </si>
  <si>
    <t>AIBK</t>
  </si>
  <si>
    <t>AIB CAPITAL MARKET</t>
  </si>
  <si>
    <t>AIBCPTMRKT</t>
  </si>
  <si>
    <t>AIBK - AIB CAPITAL MARKET</t>
  </si>
  <si>
    <t>AICH</t>
  </si>
  <si>
    <t>AICH - AICH</t>
  </si>
  <si>
    <t>AIIN</t>
  </si>
  <si>
    <t>ALBARAKA BANK (PAKISTAN)LIMITED</t>
  </si>
  <si>
    <t>ALBARAKA</t>
  </si>
  <si>
    <t>AIIN - ALBARAKA BANK (PAKISTAN)LIMITED</t>
  </si>
  <si>
    <t>AINB</t>
  </si>
  <si>
    <t>AINB - AINB</t>
  </si>
  <si>
    <t>AKBK</t>
  </si>
  <si>
    <t>AKBANK T.A.S.</t>
  </si>
  <si>
    <t>AKBANKTAS</t>
  </si>
  <si>
    <t>AKBK - AKBANK T.A.S.</t>
  </si>
  <si>
    <t>AKIT</t>
  </si>
  <si>
    <t>AKIT - AKIT</t>
  </si>
  <si>
    <t>ALAR</t>
  </si>
  <si>
    <t>ALAR - ALAR</t>
  </si>
  <si>
    <t>ALBW</t>
  </si>
  <si>
    <t>ALBW - ALBW</t>
  </si>
  <si>
    <t>ALCL</t>
  </si>
  <si>
    <t>ALCL - ALCL</t>
  </si>
  <si>
    <t>ALET</t>
  </si>
  <si>
    <t>ALET - ALET</t>
  </si>
  <si>
    <t>ALEX</t>
  </si>
  <si>
    <t>ALEX - ALEX</t>
  </si>
  <si>
    <t>ALFH</t>
  </si>
  <si>
    <t>ALFH - ALFH</t>
  </si>
  <si>
    <t>ALLA</t>
  </si>
  <si>
    <t>ALLA - ALLA</t>
  </si>
  <si>
    <t>ALPE</t>
  </si>
  <si>
    <t>ALPE - ALPE</t>
  </si>
  <si>
    <t>AMAS</t>
  </si>
  <si>
    <t>AMAS - AMAS</t>
  </si>
  <si>
    <t>AMBP</t>
  </si>
  <si>
    <t>VENETO BANCA S.C.P.A</t>
  </si>
  <si>
    <t>VENETO</t>
  </si>
  <si>
    <t>AMBP - VENETO BANCA S.C.P.A</t>
  </si>
  <si>
    <t>AMIT</t>
  </si>
  <si>
    <t>AMIT - AMIT</t>
  </si>
  <si>
    <t>AMMB</t>
  </si>
  <si>
    <t>AMMB - AMMB</t>
  </si>
  <si>
    <t>AMNA</t>
  </si>
  <si>
    <t>AMANA BANK PLC</t>
  </si>
  <si>
    <t>AMANA BANK</t>
  </si>
  <si>
    <t>AMNA - AMANA BANK PLC</t>
  </si>
  <si>
    <t>AMPB</t>
  </si>
  <si>
    <t>AMPB - AMPB</t>
  </si>
  <si>
    <t>ANBK</t>
  </si>
  <si>
    <t>ANBK - ANBK</t>
  </si>
  <si>
    <t>ANDB</t>
  </si>
  <si>
    <t>ANDB - ANDB</t>
  </si>
  <si>
    <t>ANTB</t>
  </si>
  <si>
    <t>ANTB - ANTB</t>
  </si>
  <si>
    <t>ANTD</t>
  </si>
  <si>
    <t>ANTD - ANTD</t>
  </si>
  <si>
    <t>ANZB</t>
  </si>
  <si>
    <t>ANZ BANK</t>
  </si>
  <si>
    <t>ANZB - ANZ BANK</t>
  </si>
  <si>
    <t>AOMB</t>
  </si>
  <si>
    <t>AOMB - AOMB</t>
  </si>
  <si>
    <t>APBK</t>
  </si>
  <si>
    <t>YUANTA COMMERCIAL BANK CO., LTD.</t>
  </si>
  <si>
    <t>YUANTA BK</t>
  </si>
  <si>
    <t>APBK - YUANTA COMMERCIAL BANK CO., LTD.</t>
  </si>
  <si>
    <t>ARAB</t>
  </si>
  <si>
    <t>ARAB - ARAB</t>
  </si>
  <si>
    <t>ARAI</t>
  </si>
  <si>
    <t>ARAI - ARAI</t>
  </si>
  <si>
    <t>ARBK</t>
  </si>
  <si>
    <t>ARBK - ARBK</t>
  </si>
  <si>
    <t>ARIB</t>
  </si>
  <si>
    <t>ARIB - ARIB</t>
  </si>
  <si>
    <t>ARTG</t>
  </si>
  <si>
    <t>ASBB</t>
  </si>
  <si>
    <t>ASBB - ASBB</t>
  </si>
  <si>
    <t>ASBZ</t>
  </si>
  <si>
    <t>ASBZ - ASBZ</t>
  </si>
  <si>
    <t>ASCB</t>
  </si>
  <si>
    <t>ASCB - ASCB</t>
  </si>
  <si>
    <t>ASCM</t>
  </si>
  <si>
    <t>ASKARIBANK LIMITED</t>
  </si>
  <si>
    <t>ASKARIBNK</t>
  </si>
  <si>
    <t>ASCM - ASKARIBANK LIMITED</t>
  </si>
  <si>
    <t>ASDB</t>
  </si>
  <si>
    <t>ASDB - ASDB</t>
  </si>
  <si>
    <t>ASKB</t>
  </si>
  <si>
    <t>ASAHI SHINKIN BANK, THE</t>
  </si>
  <si>
    <t>ASKB - ASAHI SHINKIN BANK, THE</t>
  </si>
  <si>
    <t>ATCR</t>
  </si>
  <si>
    <t>ATCR - ATCR</t>
  </si>
  <si>
    <t>AUGS</t>
  </si>
  <si>
    <t>STADTSPARKKASSE AUGSBURG</t>
  </si>
  <si>
    <t>AUGS - STADTSPARKKASSE AUGSBURG</t>
  </si>
  <si>
    <t>AWAN</t>
  </si>
  <si>
    <t>AXIS</t>
  </si>
  <si>
    <t>AXIS - AXIS</t>
  </si>
  <si>
    <t>AYUD</t>
  </si>
  <si>
    <t>AYUD - AYUD</t>
  </si>
  <si>
    <t>AZBA</t>
  </si>
  <si>
    <t>AZBA - AZBA</t>
  </si>
  <si>
    <t>BABA</t>
  </si>
  <si>
    <t>BABA - BABA</t>
  </si>
  <si>
    <t>BACP</t>
  </si>
  <si>
    <t>BACP - BACP</t>
  </si>
  <si>
    <t>BACR</t>
  </si>
  <si>
    <t>CREDITO EMILIANO S.P.A.</t>
  </si>
  <si>
    <t>BACR - CREDITO EMILIANO S.P.A.</t>
  </si>
  <si>
    <t>BACX</t>
  </si>
  <si>
    <t>UNICREDIT TIRIAC BANK SA</t>
  </si>
  <si>
    <t>UTIRIACBK</t>
  </si>
  <si>
    <t>BACX - UNICREDIT TIRIAC BANK SA</t>
  </si>
  <si>
    <t>BAER</t>
  </si>
  <si>
    <t>BAER - BAER</t>
  </si>
  <si>
    <t>BAHL</t>
  </si>
  <si>
    <t>BAHL - BAHL</t>
  </si>
  <si>
    <t>BAID</t>
  </si>
  <si>
    <t>BAID - BAID</t>
  </si>
  <si>
    <t>BAIM</t>
  </si>
  <si>
    <t>BAIM - BAIM</t>
  </si>
  <si>
    <t>BALB</t>
  </si>
  <si>
    <t>BALB - BALB</t>
  </si>
  <si>
    <t>BALG</t>
  </si>
  <si>
    <t>BALG - BALG</t>
  </si>
  <si>
    <t>BAMA</t>
  </si>
  <si>
    <t>BANCA DELLE MARCHE SPA</t>
  </si>
  <si>
    <t>BAMA - BANCA DELLE MARCHE SPA</t>
  </si>
  <si>
    <t>BANV</t>
  </si>
  <si>
    <t>KBC BANK NV.,</t>
  </si>
  <si>
    <t>KBC BK NV</t>
  </si>
  <si>
    <t>BANV - KBC BANK NV.,</t>
  </si>
  <si>
    <t>BAOK</t>
  </si>
  <si>
    <t>BAOK - BAOK</t>
  </si>
  <si>
    <t>BAPP</t>
  </si>
  <si>
    <t>BANCO POPOLARE SOC. COOP.</t>
  </si>
  <si>
    <t>POPSOCCO</t>
  </si>
  <si>
    <t>BAPP - BANCO POPOLARE SOC. COOP.</t>
  </si>
  <si>
    <t>BARB</t>
  </si>
  <si>
    <t>BARB - BARB</t>
  </si>
  <si>
    <t>BARC</t>
  </si>
  <si>
    <t>BBAI</t>
  </si>
  <si>
    <t>BBAI - BBAI</t>
  </si>
  <si>
    <t>BBBA</t>
  </si>
  <si>
    <t>BBBK</t>
  </si>
  <si>
    <t>BANK OF PANHSIN</t>
  </si>
  <si>
    <t>BOFPANHSIN</t>
  </si>
  <si>
    <t>BBBK - BANK OF PANHSIN</t>
  </si>
  <si>
    <t>BBDE</t>
  </si>
  <si>
    <t>BBHC</t>
  </si>
  <si>
    <t>BBHC - BBHC</t>
  </si>
  <si>
    <t>BBHO</t>
  </si>
  <si>
    <t>BBHO - BBHO</t>
  </si>
  <si>
    <t>BBIB</t>
  </si>
  <si>
    <t>BBIB - BBIB</t>
  </si>
  <si>
    <t>BBIJ</t>
  </si>
  <si>
    <t>BBLZ</t>
  </si>
  <si>
    <t>BBLZ - BBLZ</t>
  </si>
  <si>
    <t>BBPI</t>
  </si>
  <si>
    <t>BANCO BPI SA</t>
  </si>
  <si>
    <t>BPISA</t>
  </si>
  <si>
    <t>BBPI - BANCO BPI SA</t>
  </si>
  <si>
    <t>BBRU</t>
  </si>
  <si>
    <t>ING BELGIUM NV/SA</t>
  </si>
  <si>
    <t>ING BELGI</t>
  </si>
  <si>
    <t>BBRU - ING BELGIUM NV/SA</t>
  </si>
  <si>
    <t>BBUK</t>
  </si>
  <si>
    <t>BBVA</t>
  </si>
  <si>
    <t>BBVA - BBVA</t>
  </si>
  <si>
    <t>BCAN</t>
  </si>
  <si>
    <t>BCAN - BCAN</t>
  </si>
  <si>
    <t>BCBB</t>
  </si>
  <si>
    <t>BCBB - BCBB</t>
  </si>
  <si>
    <t>BCBL</t>
  </si>
  <si>
    <t>BCBL - BCBL</t>
  </si>
  <si>
    <t>BCBT</t>
  </si>
  <si>
    <t>BCBT - BCBT</t>
  </si>
  <si>
    <t>BCEY</t>
  </si>
  <si>
    <t>BANK OF CEYLON</t>
  </si>
  <si>
    <t>BCEY - BANK OF CEYLON</t>
  </si>
  <si>
    <t>BCHI</t>
  </si>
  <si>
    <t>BANCO DE CHILE</t>
  </si>
  <si>
    <t>DECHILE</t>
  </si>
  <si>
    <t>BCHI - BANCO DE CHILE</t>
  </si>
  <si>
    <t>BCIA</t>
  </si>
  <si>
    <t>BCIA - BCIA</t>
  </si>
  <si>
    <t>BCIT</t>
  </si>
  <si>
    <t>INTESA SANPAOLO SPA</t>
  </si>
  <si>
    <t>INTESA S</t>
  </si>
  <si>
    <t>BCIT - INTESA SANPAOLO SPA</t>
  </si>
  <si>
    <t>BCMR</t>
  </si>
  <si>
    <t>BCMR - BCMR</t>
  </si>
  <si>
    <t>BCOE</t>
  </si>
  <si>
    <t>BCOE - BCOE</t>
  </si>
  <si>
    <t>BCON</t>
  </si>
  <si>
    <t>BANCO CONTINENTAL</t>
  </si>
  <si>
    <t>BCON - BANCO CONTINENTAL</t>
  </si>
  <si>
    <t>BCPL</t>
  </si>
  <si>
    <t>BANCO DE CREDITO DE BOLIVIA S.A.</t>
  </si>
  <si>
    <t>DECREDITO</t>
  </si>
  <si>
    <t>BCPL - BANCO DE CREDITO DE BOLIVIA S.A.</t>
  </si>
  <si>
    <t>BCSL</t>
  </si>
  <si>
    <t>BCSL - BCSL</t>
  </si>
  <si>
    <t>BCVL</t>
  </si>
  <si>
    <t>BANQUE CANTONALE VAUDOISE</t>
  </si>
  <si>
    <t>CANTVAUDOI</t>
  </si>
  <si>
    <t>BCVL - BANQUE CANTONALE VAUDOISE</t>
  </si>
  <si>
    <t>BDCM</t>
  </si>
  <si>
    <t>BANCO DE COMERCIO</t>
  </si>
  <si>
    <t>DECOMERCIO</t>
  </si>
  <si>
    <t>BDCM - BANCO DE COMERCIO</t>
  </si>
  <si>
    <t>BDFE</t>
  </si>
  <si>
    <t>BDFE - BDFE</t>
  </si>
  <si>
    <t>BDIN</t>
  </si>
  <si>
    <t>BDKI</t>
  </si>
  <si>
    <t>BEAS</t>
  </si>
  <si>
    <t>BANK OF EAST ASIA,LTD,HONGKONG</t>
  </si>
  <si>
    <t>BOEAKHG</t>
  </si>
  <si>
    <t>BEAS - BANK OF EAST ASIA,LTD,HONGKONG</t>
  </si>
  <si>
    <t>BECH</t>
  </si>
  <si>
    <t>BECH - BECH</t>
  </si>
  <si>
    <t>BESC</t>
  </si>
  <si>
    <t>BANCO ESPIRITO SANTO S.A.</t>
  </si>
  <si>
    <t>ESPRITSNTO</t>
  </si>
  <si>
    <t>BESC - BANCO ESPIRITO SANTO S.A.</t>
  </si>
  <si>
    <t>BEXA</t>
  </si>
  <si>
    <t>BEXA - BEXA</t>
  </si>
  <si>
    <t>BEXI</t>
  </si>
  <si>
    <t>BEXI - BEXI</t>
  </si>
  <si>
    <t>BFCE</t>
  </si>
  <si>
    <t>BFCE - BFCE</t>
  </si>
  <si>
    <t>BFKK</t>
  </si>
  <si>
    <t>BFKK - BFKK</t>
  </si>
  <si>
    <t>BFOK</t>
  </si>
  <si>
    <t>BFOK - BFOK</t>
  </si>
  <si>
    <t>BFTV</t>
  </si>
  <si>
    <t>BFTV - BFTV</t>
  </si>
  <si>
    <t>BHFB</t>
  </si>
  <si>
    <t>BHF-BANK AKTIENGESELLSCHAFT</t>
  </si>
  <si>
    <t>BHFBANKAKT</t>
  </si>
  <si>
    <t>BHFB - BHF-BANK AKTIENGESELLSCHAFT</t>
  </si>
  <si>
    <t>BHOB</t>
  </si>
  <si>
    <t>INDIAN OVERSEAS BANK</t>
  </si>
  <si>
    <t>BHOB - INDIAN OVERSEAS BANK</t>
  </si>
  <si>
    <t>BIAL</t>
  </si>
  <si>
    <t>BIAL - BIAL</t>
  </si>
  <si>
    <t>BIBD</t>
  </si>
  <si>
    <t>BIBD - BIBD</t>
  </si>
  <si>
    <t>BICN</t>
  </si>
  <si>
    <t>BIDV</t>
  </si>
  <si>
    <t>BIDV - BIDV</t>
  </si>
  <si>
    <t>BIDX</t>
  </si>
  <si>
    <t>BIDX - BIDX</t>
  </si>
  <si>
    <t>BIKE</t>
  </si>
  <si>
    <t>BIKE - BIKE</t>
  </si>
  <si>
    <t>BILL</t>
  </si>
  <si>
    <t>BILL - BILL</t>
  </si>
  <si>
    <t>BIMB</t>
  </si>
  <si>
    <t>BIMB - BIMB</t>
  </si>
  <si>
    <t>BINA</t>
  </si>
  <si>
    <t>BINA - BINA</t>
  </si>
  <si>
    <t>BINH</t>
  </si>
  <si>
    <t>BINH - BINH</t>
  </si>
  <si>
    <t>BJCN</t>
  </si>
  <si>
    <t>BJCN - BJCN</t>
  </si>
  <si>
    <t>BJOR</t>
  </si>
  <si>
    <t>BANK OF JORDAN LTD</t>
  </si>
  <si>
    <t>BANK OF JO</t>
  </si>
  <si>
    <t>BJOR - BANK OF JORDAN LTD</t>
  </si>
  <si>
    <t>BJTM</t>
  </si>
  <si>
    <t>BKAO</t>
  </si>
  <si>
    <t>BKAO - BKAO</t>
  </si>
  <si>
    <t>BKAU</t>
  </si>
  <si>
    <t>UNICREDIT BANK AUSTRIA AG</t>
  </si>
  <si>
    <t>U.CR AUSTR</t>
  </si>
  <si>
    <t>BKAU - UNICREDIT BANK AUSTRIA AG</t>
  </si>
  <si>
    <t>BKBA</t>
  </si>
  <si>
    <t>BKBA - BKBA</t>
  </si>
  <si>
    <t>BKBC</t>
  </si>
  <si>
    <t>BKBC - BKBC</t>
  </si>
  <si>
    <t>BKBK</t>
  </si>
  <si>
    <t>BKBK - BKBK</t>
  </si>
  <si>
    <t>BKCH</t>
  </si>
  <si>
    <t>BANK OF CHINA</t>
  </si>
  <si>
    <t>BOFCHINA</t>
  </si>
  <si>
    <t>BKCH - BANK OF CHINA</t>
  </si>
  <si>
    <t>BKDN</t>
  </si>
  <si>
    <t>BKDN - BKDN</t>
  </si>
  <si>
    <t>BKGZ</t>
  </si>
  <si>
    <t>BKGZ - BKGZ</t>
  </si>
  <si>
    <t>BKID</t>
  </si>
  <si>
    <t>BKID - BKID</t>
  </si>
  <si>
    <t>BKKB</t>
  </si>
  <si>
    <t>BKMT</t>
  </si>
  <si>
    <t>BANK MELLAT CJSC YEREVAN</t>
  </si>
  <si>
    <t>BANK MELLA</t>
  </si>
  <si>
    <t>BKMT - BANK MELLAT CJSC YEREVAN</t>
  </si>
  <si>
    <t>BKNB</t>
  </si>
  <si>
    <t>BKNB - BKNB</t>
  </si>
  <si>
    <t>BKNZ</t>
  </si>
  <si>
    <t>BANK OF NEW ZEALAND</t>
  </si>
  <si>
    <t>BOFNZD</t>
  </si>
  <si>
    <t>BKNZ - BANK OF NEW ZEALAND</t>
  </si>
  <si>
    <t>BKRB</t>
  </si>
  <si>
    <t>BKRB - BKRB</t>
  </si>
  <si>
    <t>BKTR</t>
  </si>
  <si>
    <t>DEUTSCHE BANK AG</t>
  </si>
  <si>
    <t>BKTR - DEUTSCHE BANK AG</t>
  </si>
  <si>
    <t>BKTW</t>
  </si>
  <si>
    <t>BANK OF TAIWAN</t>
  </si>
  <si>
    <t>BOFTAIWAN</t>
  </si>
  <si>
    <t>BKTW - BANK OF TAIWAN</t>
  </si>
  <si>
    <t>BKWA</t>
  </si>
  <si>
    <t>BKTWTWTP240</t>
  </si>
  <si>
    <t>WTP241</t>
  </si>
  <si>
    <t>BKTWTWTP241</t>
  </si>
  <si>
    <t>WTP242</t>
  </si>
  <si>
    <t>BKTWTWTP242</t>
  </si>
  <si>
    <t>WTP243</t>
  </si>
  <si>
    <t>BKTWTWTP243</t>
  </si>
  <si>
    <t>WTP244</t>
  </si>
  <si>
    <t>BKTWTWTP244</t>
  </si>
  <si>
    <t>WTP245</t>
  </si>
  <si>
    <t>BKTWTWTP245</t>
  </si>
  <si>
    <t>WTP246</t>
  </si>
  <si>
    <t>BKTWTWTP246</t>
  </si>
  <si>
    <t>WTP247</t>
  </si>
  <si>
    <t>BKTWTWTP247</t>
  </si>
  <si>
    <t>WTP248</t>
  </si>
  <si>
    <t>BKTWTWTP248</t>
  </si>
  <si>
    <t>WTP249</t>
  </si>
  <si>
    <t>BKTWTWTP249</t>
  </si>
  <si>
    <t>WTP250</t>
  </si>
  <si>
    <t>BKTWTWTP250</t>
  </si>
  <si>
    <t>WTP252</t>
  </si>
  <si>
    <t>BKTWTWTP252</t>
  </si>
  <si>
    <t>WTP253</t>
  </si>
  <si>
    <t>THE ROYAL</t>
  </si>
  <si>
    <t>RBOS - THE ROYAL BANK OF SCOTLAND N.V.</t>
  </si>
  <si>
    <t>RCBC</t>
  </si>
  <si>
    <t>RCBC - RCBC</t>
  </si>
  <si>
    <t>RCBW</t>
  </si>
  <si>
    <t>RAIFFEISEN BANK POLSKA S.A.</t>
  </si>
  <si>
    <t>R.BKPOLSKA</t>
  </si>
  <si>
    <t>RCBW - RAIFFEISEN BANK POLSKA S.A.</t>
  </si>
  <si>
    <t>RCNH</t>
  </si>
  <si>
    <t>NANHAI RURAL CREDIT UNION</t>
  </si>
  <si>
    <t>NANHAI</t>
  </si>
  <si>
    <t>RCNH - NANHAI RURAL CREDIT UNION</t>
  </si>
  <si>
    <t>RCWJ</t>
  </si>
  <si>
    <t>JIANGSU WUJIN RURAL COMM. BK CO.,LTD</t>
  </si>
  <si>
    <t>JIANGSU BK</t>
  </si>
  <si>
    <t>RCWJ - JIANGSU WUJIN RURAL COMM. BK CO.,LTD</t>
  </si>
  <si>
    <t>RHBB</t>
  </si>
  <si>
    <t>RHBB - RHBB</t>
  </si>
  <si>
    <t>RJHI</t>
  </si>
  <si>
    <t>AL RAJHI BANK</t>
  </si>
  <si>
    <t>RJHI - AL RAJHI BANK</t>
  </si>
  <si>
    <t>RKAG</t>
  </si>
  <si>
    <t>RKAG - RKAG</t>
  </si>
  <si>
    <t>ROYC</t>
  </si>
  <si>
    <t>ROYAL BANK OF CANADA</t>
  </si>
  <si>
    <t>ROYAL BK</t>
  </si>
  <si>
    <t>ROYC - ROYAL BANK OF CANADA</t>
  </si>
  <si>
    <t>RTGS</t>
  </si>
  <si>
    <t>RUPB</t>
  </si>
  <si>
    <t>RUPB - RUPB</t>
  </si>
  <si>
    <t>RVSA</t>
  </si>
  <si>
    <t>RVSA - RVSA</t>
  </si>
  <si>
    <t>RZBA</t>
  </si>
  <si>
    <t>RAIFFEISEN ZENTRALBK OESTERREICH AG</t>
  </si>
  <si>
    <t>RAIFFEISEN</t>
  </si>
  <si>
    <t>RZBA - RAIFFEISEN ZENTRALBK OESTERREICH AG</t>
  </si>
  <si>
    <t>RZBH</t>
  </si>
  <si>
    <t>RZBH - RZBH</t>
  </si>
  <si>
    <t>RZBM</t>
  </si>
  <si>
    <t>RAIFFEISENBANK ZAO</t>
  </si>
  <si>
    <t>RZBM - RAIFFEISENBANK ZAO</t>
  </si>
  <si>
    <t>RZKT</t>
  </si>
  <si>
    <t>RZKT - RZKT</t>
  </si>
  <si>
    <t>SACL</t>
  </si>
  <si>
    <t>SACL - SACL</t>
  </si>
  <si>
    <t>SAFR</t>
  </si>
  <si>
    <t>BANCO SAFRA S.A.</t>
  </si>
  <si>
    <t>SAFRASA</t>
  </si>
  <si>
    <t>SAFR - BANCO SAFRA S.A.</t>
  </si>
  <si>
    <t>SAIB</t>
  </si>
  <si>
    <t>SAITAMA RESONA BANK</t>
  </si>
  <si>
    <t>SAITAMA</t>
  </si>
  <si>
    <t>SAIB - SAITAMA RESONA BANK</t>
  </si>
  <si>
    <t>SALG</t>
  </si>
  <si>
    <t>SALG - SALG</t>
  </si>
  <si>
    <t>SARA</t>
  </si>
  <si>
    <t>SARA - SARA</t>
  </si>
  <si>
    <t>SBBJ</t>
  </si>
  <si>
    <t>SBBJ - SBBJ</t>
  </si>
  <si>
    <t>SBGS</t>
  </si>
  <si>
    <t>SBGS - SBGS</t>
  </si>
  <si>
    <t>SBHY</t>
  </si>
  <si>
    <t>SBHY - SBHY</t>
  </si>
  <si>
    <t>SBID</t>
  </si>
  <si>
    <t>SBID - SBID</t>
  </si>
  <si>
    <t>SBIN</t>
  </si>
  <si>
    <t>SBIT</t>
  </si>
  <si>
    <t>SBIT - SBIT</t>
  </si>
  <si>
    <t>SBJK</t>
  </si>
  <si>
    <t>SBLL</t>
  </si>
  <si>
    <t>STANDARD BANK</t>
  </si>
  <si>
    <t>STANDARDBK</t>
  </si>
  <si>
    <t>SBLL - STANDARD BANK</t>
  </si>
  <si>
    <t>SBOS</t>
  </si>
  <si>
    <t>SBOS - SBOS</t>
  </si>
  <si>
    <t>SBSA</t>
  </si>
  <si>
    <t>STANDARD  BANK</t>
  </si>
  <si>
    <t>SBSA - STANDARD  BANK</t>
  </si>
  <si>
    <t>SBZA</t>
  </si>
  <si>
    <t>SBZA - SBZA</t>
  </si>
  <si>
    <t>SCBK</t>
  </si>
  <si>
    <t>SCBK - SCBK</t>
  </si>
  <si>
    <t>SCBL</t>
  </si>
  <si>
    <t>STANDARD CHARTERED BANK</t>
  </si>
  <si>
    <t>STANCHART</t>
  </si>
  <si>
    <t>SCBL - STANDARD CHARTERED BANK</t>
  </si>
  <si>
    <t>SCHO</t>
  </si>
  <si>
    <t>SCHO - SCHO</t>
  </si>
  <si>
    <t>SCSB</t>
  </si>
  <si>
    <t>SDBC</t>
  </si>
  <si>
    <t>SDBC - SDBC</t>
  </si>
  <si>
    <t>SDBL</t>
  </si>
  <si>
    <t>SDBL - SDBL</t>
  </si>
  <si>
    <t>SEBD</t>
  </si>
  <si>
    <t>SEBD - SEBD</t>
  </si>
  <si>
    <t>SGAB</t>
  </si>
  <si>
    <t>SGAB - SGAB</t>
  </si>
  <si>
    <t>SGBL</t>
  </si>
  <si>
    <t>SGBL - SGBL</t>
  </si>
  <si>
    <t>SGTT</t>
  </si>
  <si>
    <t>SHBK</t>
  </si>
  <si>
    <t>SHIZ</t>
  </si>
  <si>
    <t>SHIZ - SHIZ</t>
  </si>
  <si>
    <t>SICO</t>
  </si>
  <si>
    <t>CAMBODIAN COMMERCIAL BANK LTD</t>
  </si>
  <si>
    <t>CAMBDANCOM</t>
  </si>
  <si>
    <t>SICO - CAMBODIAN COMMERCIAL BANK LTD</t>
  </si>
  <si>
    <t>SIGN</t>
  </si>
  <si>
    <t>SIGN - SIGN</t>
  </si>
  <si>
    <t>SINO</t>
  </si>
  <si>
    <t>SINOPAC BANK</t>
  </si>
  <si>
    <t>SINOPAC BK</t>
  </si>
  <si>
    <t>SINO - SINOPAC BANK</t>
  </si>
  <si>
    <t>BR_CODE</t>
  </si>
  <si>
    <t>PAYSYS_ID</t>
  </si>
  <si>
    <t>BANK_IDENTIFIER</t>
  </si>
  <si>
    <t>0016</t>
  </si>
  <si>
    <t>JKT01</t>
  </si>
  <si>
    <t>0010016</t>
  </si>
  <si>
    <t>0019</t>
  </si>
  <si>
    <t>0022</t>
  </si>
  <si>
    <t>0051</t>
  </si>
  <si>
    <t>0307</t>
  </si>
  <si>
    <t>0020307</t>
  </si>
  <si>
    <t>BNINIDJAPBU</t>
  </si>
  <si>
    <t>DJAPCG</t>
  </si>
  <si>
    <t>BNINIDJAPCG</t>
  </si>
  <si>
    <t>DJAPDG</t>
  </si>
  <si>
    <t>BNINIDJAPDG</t>
  </si>
  <si>
    <t>DJAPDS</t>
  </si>
  <si>
    <t>BNINIDJAPDS</t>
  </si>
  <si>
    <t>DJAPIM</t>
  </si>
  <si>
    <t>BNINIDJAPIM</t>
  </si>
  <si>
    <t>DJAPJG</t>
  </si>
  <si>
    <t>BNINIDJAPJG</t>
  </si>
  <si>
    <t>DJAPKB</t>
  </si>
  <si>
    <t>BNINIDJAPKB</t>
  </si>
  <si>
    <t>DJAPKJ</t>
  </si>
  <si>
    <t>BNINIDJAPKJ</t>
  </si>
  <si>
    <t>DJAPKL</t>
  </si>
  <si>
    <t>BNINIDJAPKL</t>
  </si>
  <si>
    <t>DJAPKN</t>
  </si>
  <si>
    <t>BNINIDJAPKN</t>
  </si>
  <si>
    <t>DJAPKP</t>
  </si>
  <si>
    <t>BNINIDJAPKP</t>
  </si>
  <si>
    <t>DJAPKS</t>
  </si>
  <si>
    <t>BNINIDJAPKS</t>
  </si>
  <si>
    <t>DJAPLP</t>
  </si>
  <si>
    <t>BNINIDJAPLP</t>
  </si>
  <si>
    <t>DJAPLU</t>
  </si>
  <si>
    <t>BNINIDJAPLU</t>
  </si>
  <si>
    <t>DJAPLW</t>
  </si>
  <si>
    <t>BNINIDJAPLW</t>
  </si>
  <si>
    <t>DJAPMK</t>
  </si>
  <si>
    <t>BNINIDJAPMK</t>
  </si>
  <si>
    <t>DJAPMS</t>
  </si>
  <si>
    <t>BNINIDJAPMS</t>
  </si>
  <si>
    <t>DJAPMT</t>
  </si>
  <si>
    <t>BNINIDJAPMT</t>
  </si>
  <si>
    <t>DJAPNK</t>
  </si>
  <si>
    <t>BNINIDJAPNK</t>
  </si>
  <si>
    <t>DJAPON</t>
  </si>
  <si>
    <t>BNINIDJAPON</t>
  </si>
  <si>
    <t>DJAPPP</t>
  </si>
  <si>
    <t>BNINIDJAPPP</t>
  </si>
  <si>
    <t>DJAPRB</t>
  </si>
  <si>
    <t>BNINIDJAPRB</t>
  </si>
  <si>
    <t>DJAPRE</t>
  </si>
  <si>
    <t>BNINIDJAPRE</t>
  </si>
  <si>
    <t>DJAPRY</t>
  </si>
  <si>
    <t>BNINIDJAPRY</t>
  </si>
  <si>
    <t>DJAPSB</t>
  </si>
  <si>
    <t>BNINIDJAPSB</t>
  </si>
  <si>
    <t>DJAPSM</t>
  </si>
  <si>
    <t>BNINIDJAPSM</t>
  </si>
  <si>
    <t>DJAPSN</t>
  </si>
  <si>
    <t>BNINIDJAPSN</t>
  </si>
  <si>
    <t>DJAPSO</t>
  </si>
  <si>
    <t>BNINIDJAPSO</t>
  </si>
  <si>
    <t>DJAPTI</t>
  </si>
  <si>
    <t>BNINIDJAPTI</t>
  </si>
  <si>
    <t>DJAPTJ</t>
  </si>
  <si>
    <t>BNINIDJAPTJ</t>
  </si>
  <si>
    <t>DJAPWO</t>
  </si>
  <si>
    <t>BNINIDJAPWO</t>
  </si>
  <si>
    <t>DJAPWR</t>
  </si>
  <si>
    <t>BNINIDJAPWR</t>
  </si>
  <si>
    <t>DJAPYK</t>
  </si>
  <si>
    <t>BNINIDJAPYK</t>
  </si>
  <si>
    <t>DJARGT</t>
  </si>
  <si>
    <t>BNINIDJARGT</t>
  </si>
  <si>
    <t>DJARMA</t>
  </si>
  <si>
    <t>BNINIDJARMA</t>
  </si>
  <si>
    <t>DJARNN</t>
  </si>
  <si>
    <t>BNINIDJARNN</t>
  </si>
  <si>
    <t>DJARPZ</t>
  </si>
  <si>
    <t>BNINIDJARPZ</t>
  </si>
  <si>
    <t>DJARWM</t>
  </si>
  <si>
    <t>BNINIDJARWM</t>
  </si>
  <si>
    <t>DJASBG</t>
  </si>
  <si>
    <t>BNINIDJASBG</t>
  </si>
  <si>
    <t>DJASBW</t>
  </si>
  <si>
    <t>BNINIDJASBW</t>
  </si>
  <si>
    <t>BNINIDJASBY</t>
  </si>
  <si>
    <t>DJASDA</t>
  </si>
  <si>
    <t>BNINIDJASDA</t>
  </si>
  <si>
    <t>DJASDG</t>
  </si>
  <si>
    <t>BNINIDJASDG</t>
  </si>
  <si>
    <t>DJASGI</t>
  </si>
  <si>
    <t>BNINIDJASGI</t>
  </si>
  <si>
    <t>DJASGL</t>
  </si>
  <si>
    <t>BNINIDJASGL</t>
  </si>
  <si>
    <t>DJASGR</t>
  </si>
  <si>
    <t>BNINIDJASGR</t>
  </si>
  <si>
    <t>DJASJK</t>
  </si>
  <si>
    <t>BNINIDJASJK</t>
  </si>
  <si>
    <t>DJASKG</t>
  </si>
  <si>
    <t>BNINIDJASKG</t>
  </si>
  <si>
    <t>DJASKM</t>
  </si>
  <si>
    <t>BNINIDJASKM</t>
  </si>
  <si>
    <t>DJASKW</t>
  </si>
  <si>
    <t>BNINIDJASKW</t>
  </si>
  <si>
    <t>DJASLG</t>
  </si>
  <si>
    <t>BNINIDJASLG</t>
  </si>
  <si>
    <t>DJASLO</t>
  </si>
  <si>
    <t>BNINIDJASLO</t>
  </si>
  <si>
    <t>DJASLP</t>
  </si>
  <si>
    <t>BNINIDJASLP</t>
  </si>
  <si>
    <t>DJASMD</t>
  </si>
  <si>
    <t>BNINIDJASMD</t>
  </si>
  <si>
    <t>BNINIDJASMG</t>
  </si>
  <si>
    <t>DJASMP</t>
  </si>
  <si>
    <t>BNINIDJASMP</t>
  </si>
  <si>
    <t>DJASMR</t>
  </si>
  <si>
    <t>BNINIDJASMR</t>
  </si>
  <si>
    <t>DJASNN</t>
  </si>
  <si>
    <t>BNINIDJASNN</t>
  </si>
  <si>
    <t>DJASNY</t>
  </si>
  <si>
    <t>BNINIDJASNY</t>
  </si>
  <si>
    <t>DJASOR</t>
  </si>
  <si>
    <t>BNINIDJASOR</t>
  </si>
  <si>
    <t>DJASPN</t>
  </si>
  <si>
    <t>BNINIDJASPN</t>
  </si>
  <si>
    <t>DJASPT</t>
  </si>
  <si>
    <t>BNINIDJASPT</t>
  </si>
  <si>
    <t>DJASRG</t>
  </si>
  <si>
    <t>BNINIDJASRG</t>
  </si>
  <si>
    <t>DJASTB</t>
  </si>
  <si>
    <t>BNINIDJASTB</t>
  </si>
  <si>
    <t>DJASUB</t>
  </si>
  <si>
    <t>BNINIDJASUB</t>
  </si>
  <si>
    <t>DJATAB</t>
  </si>
  <si>
    <t>BNINIDJATAB</t>
  </si>
  <si>
    <t>DJATBA</t>
  </si>
  <si>
    <t>BNINIDJATBA</t>
  </si>
  <si>
    <t>DJATBH</t>
  </si>
  <si>
    <t>BNINIDJATBH</t>
  </si>
  <si>
    <t>DJATBK</t>
  </si>
  <si>
    <t>BNINIDJATBK</t>
  </si>
  <si>
    <t>DJATBL</t>
  </si>
  <si>
    <t>BNINIDJATBL</t>
  </si>
  <si>
    <t>DJATEB</t>
  </si>
  <si>
    <t>BNINIDJATEB</t>
  </si>
  <si>
    <t>DJATGL</t>
  </si>
  <si>
    <t>BNINIDJATGL</t>
  </si>
  <si>
    <t>DJATHN</t>
  </si>
  <si>
    <t>BNINIDJATHN</t>
  </si>
  <si>
    <t>DJATKR</t>
  </si>
  <si>
    <t>BNINIDJATKR</t>
  </si>
  <si>
    <t>DJATLA</t>
  </si>
  <si>
    <t>BNINIDJATLA</t>
  </si>
  <si>
    <t>DJATLI</t>
  </si>
  <si>
    <t>BNINIDJATLI</t>
  </si>
  <si>
    <t>DJATMA</t>
  </si>
  <si>
    <t>BNINIDJATMA</t>
  </si>
  <si>
    <t>DJATMG</t>
  </si>
  <si>
    <t>BNINIDJATMG</t>
  </si>
  <si>
    <t>DJATNT</t>
  </si>
  <si>
    <t>BNINIDJATNT</t>
  </si>
  <si>
    <t>DJATPK</t>
  </si>
  <si>
    <t>BNINIDJATPK</t>
  </si>
  <si>
    <t>DJATPN</t>
  </si>
  <si>
    <t>BNINIDJATPN</t>
  </si>
  <si>
    <t>DJATPR</t>
  </si>
  <si>
    <t>BNINIDJATPR</t>
  </si>
  <si>
    <t>DJATRB</t>
  </si>
  <si>
    <t>BNINIDJATRB</t>
  </si>
  <si>
    <t>DJATRG</t>
  </si>
  <si>
    <t>BNINIDJATRG</t>
  </si>
  <si>
    <t>DJATRN</t>
  </si>
  <si>
    <t>BNINIDJATRN</t>
  </si>
  <si>
    <t>BNINIDJATRS</t>
  </si>
  <si>
    <t>DJATTI</t>
  </si>
  <si>
    <t>BNINIDJATTI</t>
  </si>
  <si>
    <t>DJATUB</t>
  </si>
  <si>
    <t>BNINIDJATUB</t>
  </si>
  <si>
    <t>DJAUAS</t>
  </si>
  <si>
    <t>BNINIDJAUAS</t>
  </si>
  <si>
    <t>DJAUBM</t>
  </si>
  <si>
    <t>BNINIDJAUBM</t>
  </si>
  <si>
    <t>DJAUDS</t>
  </si>
  <si>
    <t>BNINIDJAUDS</t>
  </si>
  <si>
    <t>DJAUGM</t>
  </si>
  <si>
    <t>BNINIDJAUGM</t>
  </si>
  <si>
    <t>DJAUID</t>
  </si>
  <si>
    <t>BNINIDJAUID</t>
  </si>
  <si>
    <t>DJAUPB</t>
  </si>
  <si>
    <t>BNINIDJAUPB</t>
  </si>
  <si>
    <t>DJAUPG</t>
  </si>
  <si>
    <t>BNINIDJAUPG</t>
  </si>
  <si>
    <t>DJAUSM</t>
  </si>
  <si>
    <t>BNINIDJAUSM</t>
  </si>
  <si>
    <t>DJAUSU</t>
  </si>
  <si>
    <t>BNINIDJAUSU</t>
  </si>
  <si>
    <t>DJAWAM</t>
  </si>
  <si>
    <t>BNINIDJAWAM</t>
  </si>
  <si>
    <t>DJAWEN</t>
  </si>
  <si>
    <t>BNINIDJAWEN</t>
  </si>
  <si>
    <t>DJAWGR</t>
  </si>
  <si>
    <t>BNINIDJAWGR</t>
  </si>
  <si>
    <t>DJAWNK</t>
  </si>
  <si>
    <t>BNINIDJAWNK</t>
  </si>
  <si>
    <t>DJAWSB</t>
  </si>
  <si>
    <t>BNINIDJAWSB</t>
  </si>
  <si>
    <t>DJAWTS</t>
  </si>
  <si>
    <t>BNINIDJAWTS</t>
  </si>
  <si>
    <t>BNINIDJAYGY</t>
  </si>
  <si>
    <t>BNLIRR</t>
  </si>
  <si>
    <t>BNLIITRRXXX</t>
  </si>
  <si>
    <t>BNORHH</t>
  </si>
  <si>
    <t>BNORHKHHXXX</t>
  </si>
  <si>
    <t>BNORMM</t>
  </si>
  <si>
    <t>BNORPHMMXXX</t>
  </si>
  <si>
    <t>BNPA2A</t>
  </si>
  <si>
    <t>BNPANL2AXXX</t>
  </si>
  <si>
    <t>BNPA2S</t>
  </si>
  <si>
    <t>BNPAAU2SXXX</t>
  </si>
  <si>
    <t>BNPA3N</t>
  </si>
  <si>
    <t>BNPAUS3NXXX</t>
  </si>
  <si>
    <t>BNPAAD</t>
  </si>
  <si>
    <t>BNPAAEADXXX</t>
  </si>
  <si>
    <t>BNPAAL</t>
  </si>
  <si>
    <t>BNPADZALXXX</t>
  </si>
  <si>
    <t>BNPABB</t>
  </si>
  <si>
    <t>BNPAINBBXXX</t>
  </si>
  <si>
    <t>BNPABJ</t>
  </si>
  <si>
    <t>BNPACNBJXXX</t>
  </si>
  <si>
    <t>BNPABM</t>
  </si>
  <si>
    <t>BNPABHBMXXX</t>
  </si>
  <si>
    <t>BNPACM</t>
  </si>
  <si>
    <t>BNPACAMMXXX</t>
  </si>
  <si>
    <t>BNPAFF</t>
  </si>
  <si>
    <t>BNPADEFFXXX</t>
  </si>
  <si>
    <t>BNPAHH</t>
  </si>
  <si>
    <t>BNPAHKHHXXX</t>
  </si>
  <si>
    <t>BNPAJA</t>
  </si>
  <si>
    <t>BNPAIDJAXXX</t>
  </si>
  <si>
    <t>BNPAMM</t>
  </si>
  <si>
    <t>BNPAESMMXXX</t>
  </si>
  <si>
    <t>BNPAMS</t>
  </si>
  <si>
    <t>BNPAESMSXXX</t>
  </si>
  <si>
    <t>BNPAPP</t>
  </si>
  <si>
    <t>BNPAFRPPXXX</t>
  </si>
  <si>
    <t>BNPAS8</t>
  </si>
  <si>
    <t>BNPACNS8XXX</t>
  </si>
  <si>
    <t>BNPASG</t>
  </si>
  <si>
    <t>BNPASGSGXXX</t>
  </si>
  <si>
    <t>BNPASP</t>
  </si>
  <si>
    <t>BNPABRSPXXX</t>
  </si>
  <si>
    <t>BNPATP</t>
  </si>
  <si>
    <t>BNPATWTPXXX</t>
  </si>
  <si>
    <t>U2S300</t>
  </si>
  <si>
    <t>BNPAAU2S300</t>
  </si>
  <si>
    <t>U2S400</t>
  </si>
  <si>
    <t>BNPAAU2S400</t>
  </si>
  <si>
    <t>U2S600</t>
  </si>
  <si>
    <t>BNPAAU2S600</t>
  </si>
  <si>
    <t>BNPATWTPKAO</t>
  </si>
  <si>
    <t>BNYM2S</t>
  </si>
  <si>
    <t>BNYMAU2SXXX</t>
  </si>
  <si>
    <t>BOBIHH</t>
  </si>
  <si>
    <t>BOBIHKHHXXX</t>
  </si>
  <si>
    <t>BOFA22</t>
  </si>
  <si>
    <t>BOFAGB22XXX</t>
  </si>
  <si>
    <t>BOFA2X</t>
  </si>
  <si>
    <t>BOFAID2XXXX</t>
  </si>
  <si>
    <t>BOFA3N</t>
  </si>
  <si>
    <t>BOFAUS3NXXX</t>
  </si>
  <si>
    <t>0062</t>
  </si>
  <si>
    <t>0080062</t>
  </si>
  <si>
    <t>SMBC</t>
  </si>
  <si>
    <t>SUMITOMO MITSUI BANKING CORP.</t>
  </si>
  <si>
    <t>SMBC - SUMITOMO MITSUI BANKING CORP.</t>
  </si>
  <si>
    <t>SMZG</t>
  </si>
  <si>
    <t>SMZG - SMZG</t>
  </si>
  <si>
    <t>SNBY</t>
  </si>
  <si>
    <t>SAFRA NATIONAL BANK OF NEW YORK</t>
  </si>
  <si>
    <t>SAFRA BK</t>
  </si>
  <si>
    <t>SNBY - SAFRA NATIONAL BANK OF NEW YORK</t>
  </si>
  <si>
    <t>SNOM</t>
  </si>
  <si>
    <t>SNOM - SNOM</t>
  </si>
  <si>
    <t>SNTR</t>
  </si>
  <si>
    <t>SNTR - SNTR</t>
  </si>
  <si>
    <t>SOGE</t>
  </si>
  <si>
    <t>SOGE - SOGE</t>
  </si>
  <si>
    <t>SOLA</t>
  </si>
  <si>
    <t>SOLA - SOLA</t>
  </si>
  <si>
    <t>SONE</t>
  </si>
  <si>
    <t>SONE - SONE</t>
  </si>
  <si>
    <t>SOPP</t>
  </si>
  <si>
    <t>SOPP - SOPP</t>
  </si>
  <si>
    <t>SPAE</t>
  </si>
  <si>
    <t>SPAE - SPAE</t>
  </si>
  <si>
    <t>SPDB</t>
  </si>
  <si>
    <t>SHANGHAI PUDONG DEVELOPMENT BANK</t>
  </si>
  <si>
    <t>SHANGHAIBK</t>
  </si>
  <si>
    <t>SPDB - SHANGHAI PUDONG DEVELOPMENT BANK</t>
  </si>
  <si>
    <t>SPFB</t>
  </si>
  <si>
    <t>SPFB - SPFB</t>
  </si>
  <si>
    <t>SSAL</t>
  </si>
  <si>
    <t>SSAL - SSAL</t>
  </si>
  <si>
    <t>SSHB</t>
  </si>
  <si>
    <t>SUGAMO SHINKIN BANK, THE</t>
  </si>
  <si>
    <t>SSHB - SUGAMO SHINKIN BANK, THE</t>
  </si>
  <si>
    <t>STAN</t>
  </si>
  <si>
    <t>STAN - STAN</t>
  </si>
  <si>
    <t>STBP</t>
  </si>
  <si>
    <t>STBP - STBP</t>
  </si>
  <si>
    <t>STCB</t>
  </si>
  <si>
    <t>SBM BANK(MAURITIUS)LTD</t>
  </si>
  <si>
    <t>STCB - SBM BANK(MAURITIUS)LTD</t>
  </si>
  <si>
    <t>STED</t>
  </si>
  <si>
    <t>STED - STED</t>
  </si>
  <si>
    <t>STET</t>
  </si>
  <si>
    <t>STET - STET</t>
  </si>
  <si>
    <t>STIN</t>
  </si>
  <si>
    <t>STATE BANK OF INDORE</t>
  </si>
  <si>
    <t>INDORE</t>
  </si>
  <si>
    <t>STIN - STATE BANK OF INDORE</t>
  </si>
  <si>
    <t>STRL</t>
  </si>
  <si>
    <t>STRL - STRL</t>
  </si>
  <si>
    <t>SUNI</t>
  </si>
  <si>
    <t>SUNY</t>
  </si>
  <si>
    <t>SUNY - SUNY</t>
  </si>
  <si>
    <t>SVBK</t>
  </si>
  <si>
    <t>SILICON VALLEY BANK</t>
  </si>
  <si>
    <t>SVBK - SILICON VALLEY BANK</t>
  </si>
  <si>
    <t>SVRN</t>
  </si>
  <si>
    <t>SOVEREIGN BANK</t>
  </si>
  <si>
    <t>SOVEREIGN</t>
  </si>
  <si>
    <t>SVRN - SOVEREIGN BANK</t>
  </si>
  <si>
    <t>SWBA</t>
  </si>
  <si>
    <t>SWBA - SWBA</t>
  </si>
  <si>
    <t>SWED</t>
  </si>
  <si>
    <t>SWED - SWED</t>
  </si>
  <si>
    <t>SYBK</t>
  </si>
  <si>
    <t>SYBK - SYBK</t>
  </si>
  <si>
    <t>SYNB</t>
  </si>
  <si>
    <t>SYNB - SYNB</t>
  </si>
  <si>
    <t>SZDB</t>
  </si>
  <si>
    <t>SHENZHEN DEVELOPMENT BANK CO., LTD</t>
  </si>
  <si>
    <t>SHENZHENBK</t>
  </si>
  <si>
    <t>SZDB - SHENZHEN DEVELOPMENT BANK CO., LTD</t>
  </si>
  <si>
    <t>TACB</t>
  </si>
  <si>
    <t>TAIWAN COOPERATIVE BANK</t>
  </si>
  <si>
    <t>TW COOP BK</t>
  </si>
  <si>
    <t>TACB - TAIWAN COOPERATIVE BANK</t>
  </si>
  <si>
    <t>TAIB</t>
  </si>
  <si>
    <t>TAIB - TAIB</t>
  </si>
  <si>
    <t>TBAL</t>
  </si>
  <si>
    <t>TBAL - TBAL</t>
  </si>
  <si>
    <t>TBNK</t>
  </si>
  <si>
    <t>TBNK - TBNK</t>
  </si>
  <si>
    <t>TCBB</t>
  </si>
  <si>
    <t>TAICHUNG COMMERCIAL BANK</t>
  </si>
  <si>
    <t>TAICHUNGBK</t>
  </si>
  <si>
    <t>TCBB - TAICHUNG COMMERCIAL BANK</t>
  </si>
  <si>
    <t>TCZB</t>
  </si>
  <si>
    <t>TURKIYE CUMHURIYETI ZIRAAT BANKASI A.S</t>
  </si>
  <si>
    <t>TCZB - TURKIYE CUMHURIYETI ZIRAAT BANKASI A.S</t>
  </si>
  <si>
    <t>TDOM</t>
  </si>
  <si>
    <t>TORONTO-DOMINION BANK, THE</t>
  </si>
  <si>
    <t>TORONTO BK</t>
  </si>
  <si>
    <t>TDOM - TORONTO-DOMINION BANK, THE</t>
  </si>
  <si>
    <t>TEBU</t>
  </si>
  <si>
    <t>TEBU - TEBU</t>
  </si>
  <si>
    <t>TEKB</t>
  </si>
  <si>
    <t>TEKB - TEKB</t>
  </si>
  <si>
    <t>TGBA</t>
  </si>
  <si>
    <t>TURKIYE GARANTI BANKASI A.S.</t>
  </si>
  <si>
    <t>TURKIYE BK</t>
  </si>
  <si>
    <t>TGBA - TURKIYE GARANTI BANKASI A.S.</t>
  </si>
  <si>
    <t>TIBK</t>
  </si>
  <si>
    <t>TADHAMON INTERNATIONAL ISLAMIC BANK</t>
  </si>
  <si>
    <t>TIBK - TADHAMON INTERNATIONAL ISLAMIC BANK</t>
  </si>
  <si>
    <t>TIRB</t>
  </si>
  <si>
    <t>TIRB - TIRB</t>
  </si>
  <si>
    <t>TJMA</t>
  </si>
  <si>
    <t>TJMA - TJMA</t>
  </si>
  <si>
    <t>TMBK</t>
  </si>
  <si>
    <t>TMB BANK PUBLIC COMPANY LIMITED</t>
  </si>
  <si>
    <t>TMB BANK</t>
  </si>
  <si>
    <t>TMBK - TMB BANK PUBLIC COMPANY LIMITED</t>
  </si>
  <si>
    <t>TNBB</t>
  </si>
  <si>
    <t>TAINAN BUSINESS BANK</t>
  </si>
  <si>
    <t>TAINAN BK</t>
  </si>
  <si>
    <t>TNBB - TAINAN BUSINESS BANK</t>
  </si>
  <si>
    <t>TOHO</t>
  </si>
  <si>
    <t>TOHO - TOHO</t>
  </si>
  <si>
    <t>TOMA</t>
  </si>
  <si>
    <t>TOMA - TOMA</t>
  </si>
  <si>
    <t>TOWA</t>
  </si>
  <si>
    <t>TOWA - TOWA</t>
  </si>
  <si>
    <t>TPBK</t>
  </si>
  <si>
    <t>TAIPEI FUBON COMM.BANK</t>
  </si>
  <si>
    <t>TFUBON BK</t>
  </si>
  <si>
    <t>TPBK - TAIPEI FUBON COMM.BANK</t>
  </si>
  <si>
    <t>TSIB</t>
  </si>
  <si>
    <t>TAISHIN INTERNATIONAL BANK</t>
  </si>
  <si>
    <t>TAISHIN BK</t>
  </si>
  <si>
    <t>TSIB - TAISHIN INTERNATIONAL BANK</t>
  </si>
  <si>
    <t>TTBL</t>
  </si>
  <si>
    <t>TTBL - TTBL</t>
  </si>
  <si>
    <t>0042</t>
  </si>
  <si>
    <t>0110042</t>
  </si>
  <si>
    <t>0150</t>
  </si>
  <si>
    <t>0301</t>
  </si>
  <si>
    <t>UBINBB</t>
  </si>
  <si>
    <t>UBININBBXXX</t>
  </si>
  <si>
    <t>UBINHH</t>
  </si>
  <si>
    <t>UBINHKHHXXX</t>
  </si>
  <si>
    <t>UBOTTP</t>
  </si>
  <si>
    <t>UBOTTWTPXXX</t>
  </si>
  <si>
    <t>UBOTTWTP001</t>
  </si>
  <si>
    <t>UBOTTWTP003</t>
  </si>
  <si>
    <t>UBOTTWTP005</t>
  </si>
  <si>
    <t>UBOTTWTP009</t>
  </si>
  <si>
    <t>UBOTTWTP010</t>
  </si>
  <si>
    <t>UBOTTWTP062</t>
  </si>
  <si>
    <t>UBPHMM</t>
  </si>
  <si>
    <t>UBPHPHMMXXX</t>
  </si>
  <si>
    <t>UBSW2S</t>
  </si>
  <si>
    <t>UBSWAU2SXXX</t>
  </si>
  <si>
    <t>UBSW33</t>
  </si>
  <si>
    <t>UBSWUS33XXX</t>
  </si>
  <si>
    <t>UBSWBB</t>
  </si>
  <si>
    <t>UBSWBEBBXXX</t>
  </si>
  <si>
    <t>UBSWHH</t>
  </si>
  <si>
    <t>UBSWHKHHXXX</t>
  </si>
  <si>
    <t>UBSWSG</t>
  </si>
  <si>
    <t>UBSWSGSGXXX</t>
  </si>
  <si>
    <t>UBSWTP</t>
  </si>
  <si>
    <t>UBSWTWTPXXX</t>
  </si>
  <si>
    <t>UBSWWW</t>
  </si>
  <si>
    <t>UBSWATWWXXX</t>
  </si>
  <si>
    <t>UBSWZH</t>
  </si>
  <si>
    <t>UBSWCHZHXXX</t>
  </si>
  <si>
    <t>UCBAHH</t>
  </si>
  <si>
    <t>UCBAHKHHXXX</t>
  </si>
  <si>
    <t>UCBASG</t>
  </si>
  <si>
    <t>UCBASGSGXXX</t>
  </si>
  <si>
    <t>UCBLDH</t>
  </si>
  <si>
    <t>UCBLBDDHXXX</t>
  </si>
  <si>
    <t>UCBPPP</t>
  </si>
  <si>
    <t>UCBPKHPPXXX</t>
  </si>
  <si>
    <t>UCPBMM</t>
  </si>
  <si>
    <t>UCPBPHMMXXX</t>
  </si>
  <si>
    <t>UNAF33</t>
  </si>
  <si>
    <t>UNAFUS33XXX</t>
  </si>
  <si>
    <t>UNBKIT</t>
  </si>
  <si>
    <t>UNBKILITXXX</t>
  </si>
  <si>
    <t>UNBS2X</t>
  </si>
  <si>
    <t>UNBSBY2XXXX</t>
  </si>
  <si>
    <t>UNCR2B</t>
  </si>
  <si>
    <t>UNCRIT2BXXX</t>
  </si>
  <si>
    <t>UNCR2T</t>
  </si>
  <si>
    <t>UNCRIT2TXXX</t>
  </si>
  <si>
    <t>UNCR2V</t>
  </si>
  <si>
    <t>UNCRIT2VXXX</t>
  </si>
  <si>
    <t>UNCR33</t>
  </si>
  <si>
    <t>UNCRUS33XXX</t>
  </si>
  <si>
    <t>UNCRMM</t>
  </si>
  <si>
    <t>UNCRITMMXXX</t>
  </si>
  <si>
    <t>UNCRSF</t>
  </si>
  <si>
    <t>UNCRBGSFXXX</t>
  </si>
  <si>
    <t>KKA028</t>
  </si>
  <si>
    <t>UNILPKKA028</t>
  </si>
  <si>
    <t>UNIL33</t>
  </si>
  <si>
    <t>UNILUS33XXX</t>
  </si>
  <si>
    <t>UOVB2L</t>
  </si>
  <si>
    <t>UOVBGB2LXXX</t>
  </si>
  <si>
    <t>UOVB2S</t>
  </si>
  <si>
    <t>UOVBAU2SXXX</t>
  </si>
  <si>
    <t>UOVB33</t>
  </si>
  <si>
    <t>UOVBUS33XXX</t>
  </si>
  <si>
    <t>UOVBHH</t>
  </si>
  <si>
    <t>UOVBHKHHXXX</t>
  </si>
  <si>
    <t>UOVBJT</t>
  </si>
  <si>
    <t>UOVBJPJTXXX</t>
  </si>
  <si>
    <t>UOVBKL</t>
  </si>
  <si>
    <t>UOVBMYKLXXX</t>
  </si>
  <si>
    <t>UOVBSG</t>
  </si>
  <si>
    <t>UOVBSGSGXXX</t>
  </si>
  <si>
    <t>UOVBSH</t>
  </si>
  <si>
    <t>UOVBCNSHXXX</t>
  </si>
  <si>
    <t>UOVBTP</t>
  </si>
  <si>
    <t>UOVBTWTPXXX</t>
  </si>
  <si>
    <t>UOVBVX</t>
  </si>
  <si>
    <t>UOVBVNVXXXX</t>
  </si>
  <si>
    <t>USBK44</t>
  </si>
  <si>
    <t>USBKUS44XXX</t>
  </si>
  <si>
    <t>UTBLDH</t>
  </si>
  <si>
    <t>UTBLBDDHXXX</t>
  </si>
  <si>
    <t>UTWBBB</t>
  </si>
  <si>
    <t>UTWBBEBBXXX</t>
  </si>
  <si>
    <t>UWCBHH</t>
  </si>
  <si>
    <t>UWCBHKHHXXX</t>
  </si>
  <si>
    <t>UWCBTP</t>
  </si>
  <si>
    <t>UWCBTWTPXXX</t>
  </si>
  <si>
    <t>UWCBTWTP003</t>
  </si>
  <si>
    <t>UWCBTWTP004</t>
  </si>
  <si>
    <t>UWCBTWTP005</t>
  </si>
  <si>
    <t>UWCBTWTP006</t>
  </si>
  <si>
    <t>UWCBTWTP007</t>
  </si>
  <si>
    <t>UWCBTWTP009</t>
  </si>
  <si>
    <t>UWCBTWTP010</t>
  </si>
  <si>
    <t>UWCBTWTP011</t>
  </si>
  <si>
    <t>UWCBTWTP012</t>
  </si>
  <si>
    <t>UWCBTWTP013</t>
  </si>
  <si>
    <t>UWCBTWTP014</t>
  </si>
  <si>
    <t>UWCBTWTP015</t>
  </si>
  <si>
    <t>UWCBTWTP016</t>
  </si>
  <si>
    <t>UWCBTWTP017</t>
  </si>
  <si>
    <t>UWCBTWTP018</t>
  </si>
  <si>
    <t>UWCBTWTP019</t>
  </si>
  <si>
    <t>UWCBTWTP020</t>
  </si>
  <si>
    <t>UWCBTWTP021</t>
  </si>
  <si>
    <t>UWCBTWTP022</t>
  </si>
  <si>
    <t>UWCBTWTP023</t>
  </si>
  <si>
    <t>UWCBTWTP027</t>
  </si>
  <si>
    <t>UWCBTWTP028</t>
  </si>
  <si>
    <t>UWCBTWTP029</t>
  </si>
  <si>
    <t>UWCBTWTP033</t>
  </si>
  <si>
    <t>UWCBTWTP034</t>
  </si>
  <si>
    <t>UWCBTWTP035</t>
  </si>
  <si>
    <t>UWCBTWTP036</t>
  </si>
  <si>
    <t>UWCBTWTP037</t>
  </si>
  <si>
    <t>UWCBTWTP038</t>
  </si>
  <si>
    <t>UWCBTWTP040</t>
  </si>
  <si>
    <t>UWCBTWTP041</t>
  </si>
  <si>
    <t>UWCBTWTP044</t>
  </si>
  <si>
    <t>UWCBTWTP046</t>
  </si>
  <si>
    <t>UWCBTWTP047</t>
  </si>
  <si>
    <t>UWCBTWTP050</t>
  </si>
  <si>
    <t>UWCBTWTP052</t>
  </si>
  <si>
    <t>UWCBTWTP053</t>
  </si>
  <si>
    <t>UWCBTWTP063</t>
  </si>
  <si>
    <t>UWCBTWTP065</t>
  </si>
  <si>
    <t>UWCBTWTP602</t>
  </si>
  <si>
    <t>WTP604</t>
  </si>
  <si>
    <t>UWCBTWTP604</t>
  </si>
  <si>
    <t>WTP800</t>
  </si>
  <si>
    <t>UWCBTWTP800</t>
  </si>
  <si>
    <t>WTPSGP</t>
  </si>
  <si>
    <t>UWCBTWTPSGP</t>
  </si>
  <si>
    <t>VBAAPP</t>
  </si>
  <si>
    <t>VBAAKHPPXXX</t>
  </si>
  <si>
    <t>VBAAVX</t>
  </si>
  <si>
    <t>VBAAVNVXXXX</t>
  </si>
  <si>
    <t>VBCR22</t>
  </si>
  <si>
    <t>VBCRHR22XXX</t>
  </si>
  <si>
    <t>VBLCPP</t>
  </si>
  <si>
    <t>VBLCKHPPXXX</t>
  </si>
  <si>
    <t>VBOEWW</t>
  </si>
  <si>
    <t>VBOEATWWXXX</t>
  </si>
  <si>
    <t>VIDPV5</t>
  </si>
  <si>
    <t>VIDPVNV5XXX</t>
  </si>
  <si>
    <t>VIJBBB</t>
  </si>
  <si>
    <t>VIJBINBBXXX</t>
  </si>
  <si>
    <t>VKBL2L</t>
  </si>
  <si>
    <t>VKBLAT2LXXX</t>
  </si>
  <si>
    <t>VNACVX</t>
  </si>
  <si>
    <t>VNACVNVXXXX</t>
  </si>
  <si>
    <t>VNIBVX</t>
  </si>
  <si>
    <t>VNIBVNVXXXX</t>
  </si>
  <si>
    <t>VOBOAT</t>
  </si>
  <si>
    <t>VOBOAT21XXX</t>
  </si>
  <si>
    <t>VONT2S</t>
  </si>
  <si>
    <t>VONTAT2SXXX</t>
  </si>
  <si>
    <t>VRBP2V</t>
  </si>
  <si>
    <t>VRBPIT2VXXX</t>
  </si>
  <si>
    <t>WABACX</t>
  </si>
  <si>
    <t>WABAEGCXXXX</t>
  </si>
  <si>
    <t>WBKPPP</t>
  </si>
  <si>
    <t>WBKPPLPPXXX</t>
  </si>
  <si>
    <t>WELA2S</t>
  </si>
  <si>
    <t>WELAAU2SXXX</t>
  </si>
  <si>
    <t>WELA3X</t>
  </si>
  <si>
    <t>WELAUS3XXXX</t>
  </si>
  <si>
    <t>WELADD</t>
  </si>
  <si>
    <t>WELADEDDXXX</t>
  </si>
  <si>
    <t>WELAFF</t>
  </si>
  <si>
    <t>WELADEFFXXX</t>
  </si>
  <si>
    <t>WELAHX</t>
  </si>
  <si>
    <t>WELAHKHXXXX</t>
  </si>
  <si>
    <t>WELASG</t>
  </si>
  <si>
    <t>WELASGSGXXX</t>
  </si>
  <si>
    <t>WFBI2L</t>
  </si>
  <si>
    <t>WFBIGB2LXXX</t>
  </si>
  <si>
    <t>WFBI6S</t>
  </si>
  <si>
    <t>WFBIUS6SXXX</t>
  </si>
  <si>
    <t>WFBITP</t>
  </si>
  <si>
    <t>WFBITWTPXXX</t>
  </si>
  <si>
    <t>WFCBBN</t>
  </si>
  <si>
    <t>WFCBCNBNXXX</t>
  </si>
  <si>
    <t>WIBA</t>
  </si>
  <si>
    <t>WIBA5W</t>
  </si>
  <si>
    <t>WIBADE5WXXX</t>
  </si>
  <si>
    <t>WIHBHH</t>
  </si>
  <si>
    <t>WIHBHKHHXXX</t>
  </si>
  <si>
    <t>WIHBMX</t>
  </si>
  <si>
    <t>WIHBMOMXXXX</t>
  </si>
  <si>
    <t>WPAC2F</t>
  </si>
  <si>
    <t>WPACAU2FXXX</t>
  </si>
  <si>
    <t>WPAC2S</t>
  </si>
  <si>
    <t>WPACAU2SXXX</t>
  </si>
  <si>
    <t>WPAC2W</t>
  </si>
  <si>
    <t>WPACNZ2WXXX</t>
  </si>
  <si>
    <t>WPAC33</t>
  </si>
  <si>
    <t>WPACUS33XXX</t>
  </si>
  <si>
    <t>WPACCR</t>
  </si>
  <si>
    <t>WPACCKCRXXX</t>
  </si>
  <si>
    <t>WPACFX</t>
  </si>
  <si>
    <t>WPACFJFXXXX</t>
  </si>
  <si>
    <t>WPACHX</t>
  </si>
  <si>
    <t>WPACHKHXXXX</t>
  </si>
  <si>
    <t>WPACPM</t>
  </si>
  <si>
    <t>WPACPGPMXXX</t>
  </si>
  <si>
    <t>WPACSG</t>
  </si>
  <si>
    <t>WPACSGSGXXX</t>
  </si>
  <si>
    <t>WPACSL</t>
  </si>
  <si>
    <t>WPACSGSLXXX</t>
  </si>
  <si>
    <t>WUBAHH</t>
  </si>
  <si>
    <t>WUBAHKHHXXX</t>
  </si>
  <si>
    <t>YAPIIS</t>
  </si>
  <si>
    <t>YAPITRISXXX</t>
  </si>
  <si>
    <t>YRCBBH</t>
  </si>
  <si>
    <t>YRCBCNBHXXX</t>
  </si>
  <si>
    <t>ZABA2X</t>
  </si>
  <si>
    <t>ZABAHR2XXXX</t>
  </si>
  <si>
    <t>ZBBK</t>
  </si>
  <si>
    <t>ZBBKBZ</t>
  </si>
  <si>
    <t>ZBBKCNBZXXX</t>
  </si>
  <si>
    <t>ZJCB2N</t>
  </si>
  <si>
    <t>ZJCBCN2NXXX</t>
  </si>
  <si>
    <t>ZJRBBH</t>
  </si>
  <si>
    <t>ZJRBCNBHXXX</t>
  </si>
  <si>
    <t>HZZ80A</t>
  </si>
  <si>
    <t>ZKBKCHZZ80A</t>
  </si>
  <si>
    <t>ZKBKZZ</t>
  </si>
  <si>
    <t>ZKBKCHZZXXX</t>
  </si>
  <si>
    <t>BOPIMM</t>
  </si>
  <si>
    <t>BOPIPHMMXXX</t>
  </si>
  <si>
    <t>BOSHSH</t>
  </si>
  <si>
    <t>BOSHCNSHXXX</t>
  </si>
  <si>
    <t>BOSI2D</t>
  </si>
  <si>
    <t>BOSIIE2DXXX</t>
  </si>
  <si>
    <t>BOSPFJ</t>
  </si>
  <si>
    <t>BOSPFJFJXXX</t>
  </si>
  <si>
    <t>BOSSJT</t>
  </si>
  <si>
    <t>BOSSJPJTXXX</t>
  </si>
  <si>
    <t>BOTK2L</t>
  </si>
  <si>
    <t>BOTKGB2LXXX</t>
  </si>
  <si>
    <t>BOTK2X</t>
  </si>
  <si>
    <t>BOTKAU2XXXX</t>
  </si>
  <si>
    <t>BOTK33</t>
  </si>
  <si>
    <t>BOTKUS33XXX</t>
  </si>
  <si>
    <t>BOTK3N</t>
  </si>
  <si>
    <t>BOTK6P</t>
  </si>
  <si>
    <t>BOTKUS6PXXX</t>
  </si>
  <si>
    <t>BOTKBJ</t>
  </si>
  <si>
    <t>BOTKCNBJXXX</t>
  </si>
  <si>
    <t>BOTKBM</t>
  </si>
  <si>
    <t>BOTKBHBMXXX</t>
  </si>
  <si>
    <t>BOTKBX</t>
  </si>
  <si>
    <t>BOTKBEBXXXX</t>
  </si>
  <si>
    <t>BOTKHH</t>
  </si>
  <si>
    <t>BOTKHKHHXXX</t>
  </si>
  <si>
    <t>BOTKJT</t>
  </si>
  <si>
    <t>BOTKJPJTXXX</t>
  </si>
  <si>
    <t>BOTKJX</t>
  </si>
  <si>
    <t>BOTKIDJXXXX</t>
  </si>
  <si>
    <t>BOTKKR</t>
  </si>
  <si>
    <t>BOTKKRSXXXX</t>
  </si>
  <si>
    <t>BOTKKX</t>
  </si>
  <si>
    <t>BOTKMYKXXXX</t>
  </si>
  <si>
    <t>BOTKPX</t>
  </si>
  <si>
    <t>BOTKFRPXXXX</t>
  </si>
  <si>
    <t>BOTKSH</t>
  </si>
  <si>
    <t>BOTKCNSHXXX</t>
  </si>
  <si>
    <t>BOTKSX</t>
  </si>
  <si>
    <t>BOTKSGSXXXX</t>
  </si>
  <si>
    <t>BOTKTH</t>
  </si>
  <si>
    <t>BOTKTHBXXXX</t>
  </si>
  <si>
    <t>BOTKTX</t>
  </si>
  <si>
    <t>BOTKTWTXXXX</t>
  </si>
  <si>
    <t>BOTKVX</t>
  </si>
  <si>
    <t>BOTKVNVXXXX</t>
  </si>
  <si>
    <t>BOTKWX</t>
  </si>
  <si>
    <t>BOTKATWXXXX</t>
  </si>
  <si>
    <t>PJTOSA</t>
  </si>
  <si>
    <t>BOTKJPJTOSA</t>
  </si>
  <si>
    <t>BOTPTP</t>
  </si>
  <si>
    <t>BOTPTWTPXXX</t>
  </si>
  <si>
    <t>BPAL22</t>
  </si>
  <si>
    <t>BPALIT22XXX</t>
  </si>
  <si>
    <t>BPAL2C</t>
  </si>
  <si>
    <t>BPALIT2CXXX</t>
  </si>
  <si>
    <t>BPAL34</t>
  </si>
  <si>
    <t>BPALIT34XXX</t>
  </si>
  <si>
    <t>BPAL3L</t>
  </si>
  <si>
    <t>BPALIT3LXXX</t>
  </si>
  <si>
    <t>BPALML</t>
  </si>
  <si>
    <t>BPALITMLXXX</t>
  </si>
  <si>
    <t>BPALRD</t>
  </si>
  <si>
    <t>BPALITRDXXX</t>
  </si>
  <si>
    <t>BPCR22</t>
  </si>
  <si>
    <t>BPCRHR22XXX</t>
  </si>
  <si>
    <t>BPIAJA</t>
  </si>
  <si>
    <t>BPIAIDJAXXX</t>
  </si>
  <si>
    <t>BPMIMM</t>
  </si>
  <si>
    <t>BPMIITMMXXX</t>
  </si>
  <si>
    <t>BPMO22</t>
  </si>
  <si>
    <t>BPMOIT22XXX</t>
  </si>
  <si>
    <t>BPPBGG</t>
  </si>
  <si>
    <t>BPPBCHGGXXX</t>
  </si>
  <si>
    <t>BPPN2P</t>
  </si>
  <si>
    <t>BPPNIT2PXXX</t>
  </si>
  <si>
    <t>BPVI22</t>
  </si>
  <si>
    <t>BPVIIT22XXX</t>
  </si>
  <si>
    <t>BPVI3T</t>
  </si>
  <si>
    <t>BPVIIT3TXXX</t>
  </si>
  <si>
    <t>BRAS33</t>
  </si>
  <si>
    <t>BRASUS33XXX</t>
  </si>
  <si>
    <t>BRASRJ</t>
  </si>
  <si>
    <t>BRASBRRJXXX</t>
  </si>
  <si>
    <t>BRBT33</t>
  </si>
  <si>
    <t>BRBTUS33XXX</t>
  </si>
  <si>
    <t>BRCBBJ</t>
  </si>
  <si>
    <t>BRCBCNBJXXX</t>
  </si>
  <si>
    <t>BRGS33</t>
  </si>
  <si>
    <t>BRGSUS33XXX</t>
  </si>
  <si>
    <t>BRIN33</t>
  </si>
  <si>
    <t>BRINUS33XXX</t>
  </si>
  <si>
    <t>BRINJA</t>
  </si>
  <si>
    <t>BRINIDJAXXX</t>
  </si>
  <si>
    <t>DJA001</t>
  </si>
  <si>
    <t>BRINIDJA001</t>
  </si>
  <si>
    <t>BRINIDJA002</t>
  </si>
  <si>
    <t>BRINIDJA003</t>
  </si>
  <si>
    <t>DJA005</t>
  </si>
  <si>
    <t>BRINIDJA005</t>
  </si>
  <si>
    <t>DJA018</t>
  </si>
  <si>
    <t>BRINIDJA018</t>
  </si>
  <si>
    <t>DJA019</t>
  </si>
  <si>
    <t>BRINIDJA019</t>
  </si>
  <si>
    <t>DJA020</t>
  </si>
  <si>
    <t>BRINIDJA020</t>
  </si>
  <si>
    <t>DJA021</t>
  </si>
  <si>
    <t>BRINIDJA021</t>
  </si>
  <si>
    <t>DJA026</t>
  </si>
  <si>
    <t>BRINIDJA026</t>
  </si>
  <si>
    <t>DJA033</t>
  </si>
  <si>
    <t>BRINIDJA033</t>
  </si>
  <si>
    <t>DJA037</t>
  </si>
  <si>
    <t>BRINIDJA037</t>
  </si>
  <si>
    <t>DJA038</t>
  </si>
  <si>
    <t>BRINIDJA038</t>
  </si>
  <si>
    <t>DJA039</t>
  </si>
  <si>
    <t>BRINIDJA039</t>
  </si>
  <si>
    <t>DJA042</t>
  </si>
  <si>
    <t>BRINIDJA042</t>
  </si>
  <si>
    <t>DJA043</t>
  </si>
  <si>
    <t>BRINIDJA043</t>
  </si>
  <si>
    <t>DJA050</t>
  </si>
  <si>
    <t>BRINIDJA050</t>
  </si>
  <si>
    <t>DJA051</t>
  </si>
  <si>
    <t>BRINIDJA051</t>
  </si>
  <si>
    <t>DJA052</t>
  </si>
  <si>
    <t>BRINIDJA052</t>
  </si>
  <si>
    <t>DJA053</t>
  </si>
  <si>
    <t>BRINIDJA053</t>
  </si>
  <si>
    <t>DJA058</t>
  </si>
  <si>
    <t>BRINIDJA058</t>
  </si>
  <si>
    <t>DJA059</t>
  </si>
  <si>
    <t>BRINIDJA059</t>
  </si>
  <si>
    <t>DJA063</t>
  </si>
  <si>
    <t>BRINIDJA063</t>
  </si>
  <si>
    <t>DJA071</t>
  </si>
  <si>
    <t>BRINIDJA071</t>
  </si>
  <si>
    <t>DJA079</t>
  </si>
  <si>
    <t>BRINIDJA079</t>
  </si>
  <si>
    <t>DJA082</t>
  </si>
  <si>
    <t>BRINIDJA082</t>
  </si>
  <si>
    <t>DJA083</t>
  </si>
  <si>
    <t>BRINIDJA083</t>
  </si>
  <si>
    <t>DJA086</t>
  </si>
  <si>
    <t>BRINIDJA086</t>
  </si>
  <si>
    <t>DJA092</t>
  </si>
  <si>
    <t>BRINIDJA092</t>
  </si>
  <si>
    <t>DJA096</t>
  </si>
  <si>
    <t>BRINIDJA096</t>
  </si>
  <si>
    <t>DJA097</t>
  </si>
  <si>
    <t>BRINIDJA097</t>
  </si>
  <si>
    <t>DJA098</t>
  </si>
  <si>
    <t>BRINIDJA098</t>
  </si>
  <si>
    <t>DJA101</t>
  </si>
  <si>
    <t>BRINIDJA101</t>
  </si>
  <si>
    <t>DJA103</t>
  </si>
  <si>
    <t>BRINIDJA103</t>
  </si>
  <si>
    <t>BRINIDJA107</t>
  </si>
  <si>
    <t>DJA113</t>
  </si>
  <si>
    <t>BRINIDJA113</t>
  </si>
  <si>
    <t>DJA120</t>
  </si>
  <si>
    <t>BRINIDJA120</t>
  </si>
  <si>
    <t>DJA122</t>
  </si>
  <si>
    <t>BRINIDJA122</t>
  </si>
  <si>
    <t>DJA127</t>
  </si>
  <si>
    <t>BRINIDJA127</t>
  </si>
  <si>
    <t>DJA130</t>
  </si>
  <si>
    <t>BRINIDJA130</t>
  </si>
  <si>
    <t>DJA131</t>
  </si>
  <si>
    <t>BRINIDJA131</t>
  </si>
  <si>
    <t>DJA159</t>
  </si>
  <si>
    <t>BRINIDJA159</t>
  </si>
  <si>
    <t>DJA163</t>
  </si>
  <si>
    <t>BRINIDJA163</t>
  </si>
  <si>
    <t>DJA167</t>
  </si>
  <si>
    <t>BRINIDJA167</t>
  </si>
  <si>
    <t>DJA170</t>
  </si>
  <si>
    <t>BRINIDJA170</t>
  </si>
  <si>
    <t>DJA172</t>
  </si>
  <si>
    <t>BRINIDJA172</t>
  </si>
  <si>
    <t>DJA174</t>
  </si>
  <si>
    <t>BRINIDJA174</t>
  </si>
  <si>
    <t>DJA175</t>
  </si>
  <si>
    <t>BRINIDJA175</t>
  </si>
  <si>
    <t>DABANO22XXX</t>
  </si>
  <si>
    <t>DABAHX</t>
  </si>
  <si>
    <t>DABAFIHXXXX</t>
  </si>
  <si>
    <t>DABAKK</t>
  </si>
  <si>
    <t>DABADKKKXXX</t>
  </si>
  <si>
    <t>DABASX</t>
  </si>
  <si>
    <t>DABASESXXXX</t>
  </si>
  <si>
    <t>DABBMM</t>
  </si>
  <si>
    <t>DABBDEMMXXX</t>
  </si>
  <si>
    <t>DAEB22</t>
  </si>
  <si>
    <t>DAEBKR22XXX</t>
  </si>
  <si>
    <t>DBBLDH</t>
  </si>
  <si>
    <t>DBBLBDDHXXX</t>
  </si>
  <si>
    <t>DBSBJA</t>
  </si>
  <si>
    <t>DBSBIDJAXXX</t>
  </si>
  <si>
    <t>DBSBIDJASBY</t>
  </si>
  <si>
    <t>DBSPCG</t>
  </si>
  <si>
    <t>DBSSSGSGPCG</t>
  </si>
  <si>
    <t>DBSS6L</t>
  </si>
  <si>
    <t>DBSSUS6LXXX</t>
  </si>
  <si>
    <t>DBSSHH</t>
  </si>
  <si>
    <t>DBSSHKHHXXX</t>
  </si>
  <si>
    <t>DBSSSG</t>
  </si>
  <si>
    <t>DBSSSGSGXXX</t>
  </si>
  <si>
    <t>DBSSTP</t>
  </si>
  <si>
    <t>DBSSTWTPXXX</t>
  </si>
  <si>
    <t>DCBLBB</t>
  </si>
  <si>
    <t>DCBLINBBXXX</t>
  </si>
  <si>
    <t>DECCBD</t>
  </si>
  <si>
    <t>DECCCNBDXXX</t>
  </si>
  <si>
    <t>DECLBJ</t>
  </si>
  <si>
    <t>DECLCNBJXXX</t>
  </si>
  <si>
    <t>DEGUFF</t>
  </si>
  <si>
    <t>DEGUDEFFXXX</t>
  </si>
  <si>
    <t>DEGUKR</t>
  </si>
  <si>
    <t>DEIBCX</t>
  </si>
  <si>
    <t>DEIBEGCXXXX</t>
  </si>
  <si>
    <t>DENIIS</t>
  </si>
  <si>
    <t>DENITRISXXX</t>
  </si>
  <si>
    <t>DEUT2H</t>
  </si>
  <si>
    <t>DEUTDE2HXXX</t>
  </si>
  <si>
    <t>DEUT2L</t>
  </si>
  <si>
    <t>DEUTGB2LXXX</t>
  </si>
  <si>
    <t>DEUT2S</t>
  </si>
  <si>
    <t>DEUTAU2SXXX</t>
  </si>
  <si>
    <t>DEUT3B</t>
  </si>
  <si>
    <t>DEUTDE3BXXX</t>
  </si>
  <si>
    <t>DEUT5M</t>
  </si>
  <si>
    <t>DEUTDE5MXXX</t>
  </si>
  <si>
    <t>DEUT6F</t>
  </si>
  <si>
    <t>DEUTDE6FXXX</t>
  </si>
  <si>
    <t>DEUT8C</t>
  </si>
  <si>
    <t>DEUTDE8CXXX</t>
  </si>
  <si>
    <t>DEUT8E</t>
  </si>
  <si>
    <t>DEUTDE8EXXX</t>
  </si>
  <si>
    <t>DEUT8L</t>
  </si>
  <si>
    <t>DEUTDE8LXXX</t>
  </si>
  <si>
    <t>DEUTBB</t>
  </si>
  <si>
    <t>DEUTDEBBXXX</t>
  </si>
  <si>
    <t>DEUTBE</t>
  </si>
  <si>
    <t>DEUTBEBEXXX</t>
  </si>
  <si>
    <t>DEUTBK</t>
  </si>
  <si>
    <t>DEUTTHBKXXX</t>
  </si>
  <si>
    <t>DEUTBR</t>
  </si>
  <si>
    <t>DEUTDEBRXXX</t>
  </si>
  <si>
    <t>DEUTDB</t>
  </si>
  <si>
    <t>DEUTDEDBXXX</t>
  </si>
  <si>
    <t>DEUTDD</t>
  </si>
  <si>
    <t>DEUTDEDDXXX</t>
  </si>
  <si>
    <t>DEUTDE</t>
  </si>
  <si>
    <t>DEUTDEDEXXX</t>
  </si>
  <si>
    <t>DEUTDK</t>
  </si>
  <si>
    <t>DEUTDEDKXXX</t>
  </si>
  <si>
    <t>DEUTDW</t>
  </si>
  <si>
    <t>DEUTDEDWXXX</t>
  </si>
  <si>
    <t>DEUTEH</t>
  </si>
  <si>
    <t>DEUTDEHHXXX</t>
  </si>
  <si>
    <t>DEUTEM</t>
  </si>
  <si>
    <t>DEUTDEMMXXX</t>
  </si>
  <si>
    <t>DEUTFF</t>
  </si>
  <si>
    <t>DEUTDEFFXXX</t>
  </si>
  <si>
    <t>DEUTHB</t>
  </si>
  <si>
    <t>DEUTDEHBXXX</t>
  </si>
  <si>
    <t>DEUTHH</t>
  </si>
  <si>
    <t>DEUTHKHHXXX</t>
  </si>
  <si>
    <t>DEUTIT</t>
  </si>
  <si>
    <t>DEUTITMMXXX</t>
  </si>
  <si>
    <t>DEUTJA</t>
  </si>
  <si>
    <t>DEUTIDJAXXX</t>
  </si>
  <si>
    <t>DEUTJT</t>
  </si>
  <si>
    <t>DEUTJPJTXXX</t>
  </si>
  <si>
    <t>DEUTKL</t>
  </si>
  <si>
    <t>DEUTMYKLXXX</t>
  </si>
  <si>
    <t>DEUTKR</t>
  </si>
  <si>
    <t>DEUTKRSEXXX</t>
  </si>
  <si>
    <t>DEUTMM</t>
  </si>
  <si>
    <t>DEUTPX</t>
  </si>
  <si>
    <t>DEUTPLPXXXX</t>
  </si>
  <si>
    <t>DEUTSG</t>
  </si>
  <si>
    <t>DEUTSGSGXXX</t>
  </si>
  <si>
    <t>DEUTSH</t>
  </si>
  <si>
    <t>DEUTCNSHXXX</t>
  </si>
  <si>
    <t>DEUTSM</t>
  </si>
  <si>
    <t>DEUTDESMXXX</t>
  </si>
  <si>
    <t>DEUTSP</t>
  </si>
  <si>
    <t>DEUTSGSPXXX</t>
  </si>
  <si>
    <t>DEUTSS</t>
  </si>
  <si>
    <t>DEUTDESSXXX</t>
  </si>
  <si>
    <t>DEUTTP</t>
  </si>
  <si>
    <t>DEUTTWTPXXX</t>
  </si>
  <si>
    <t>DEUTTT</t>
  </si>
  <si>
    <t>DEUTCATTXXX</t>
  </si>
  <si>
    <t>DEUTWW</t>
  </si>
  <si>
    <t>DEUTATWWXXX</t>
  </si>
  <si>
    <t>DEUTIDJA001</t>
  </si>
  <si>
    <t>WTPGMO</t>
  </si>
  <si>
    <t>DEUTTWTPGMO</t>
  </si>
  <si>
    <t>WTPLMP</t>
  </si>
  <si>
    <t>DEUTTWTPLMP</t>
  </si>
  <si>
    <t>DGCB22</t>
  </si>
  <si>
    <t>DGCBCN22XXX</t>
  </si>
  <si>
    <t>DGCC22</t>
  </si>
  <si>
    <t>DGCCCN22XXX</t>
  </si>
  <si>
    <t>DHBKHH</t>
  </si>
  <si>
    <t>DHBKHKHHXXX</t>
  </si>
  <si>
    <t>DHBLDH</t>
  </si>
  <si>
    <t>DHBLBDDHXXX</t>
  </si>
  <si>
    <t>DIRA2S</t>
  </si>
  <si>
    <t>DIRAAT2SXXX</t>
  </si>
  <si>
    <t>DISBIS</t>
  </si>
  <si>
    <t>DISBTRISXXX</t>
  </si>
  <si>
    <t>DIWAJT</t>
  </si>
  <si>
    <t>DIWAJPJTXXX</t>
  </si>
  <si>
    <t>DLCBBD</t>
  </si>
  <si>
    <t>DLCBCNBDXXX</t>
  </si>
  <si>
    <t>DNBA33</t>
  </si>
  <si>
    <t>DNBAUS33XXX</t>
  </si>
  <si>
    <t>DNBAHX</t>
  </si>
  <si>
    <t>DNBAFIHXXXX</t>
  </si>
  <si>
    <t>DNBAKK</t>
  </si>
  <si>
    <t>DNBANOKKXXX</t>
  </si>
  <si>
    <t>DNBASG</t>
  </si>
  <si>
    <t>DNBASGSGXXX</t>
  </si>
  <si>
    <t>GSGMER</t>
  </si>
  <si>
    <t>DNBASGSGMER</t>
  </si>
  <si>
    <t>DNBNKK</t>
  </si>
  <si>
    <t>DNBNDKKKXXX</t>
  </si>
  <si>
    <t>DOBAWW</t>
  </si>
  <si>
    <t>DOBAATWWXXX</t>
  </si>
  <si>
    <t>DOHB33</t>
  </si>
  <si>
    <t>DOHBUS33XXX</t>
  </si>
  <si>
    <t>DQCBBD</t>
  </si>
  <si>
    <t>DQCBCNBDXXX</t>
  </si>
  <si>
    <t>DRESBX</t>
  </si>
  <si>
    <t>DRESBEBXXXX</t>
  </si>
  <si>
    <t>DRESFF</t>
  </si>
  <si>
    <t>DRESDEFFXXX</t>
  </si>
  <si>
    <t>DRESWX</t>
  </si>
  <si>
    <t>DRESATWXXXX</t>
  </si>
  <si>
    <t>DSBAHH</t>
  </si>
  <si>
    <t>DSBAHKHHXXX</t>
  </si>
  <si>
    <t>DUSSDD</t>
  </si>
  <si>
    <t>DUSSDEDDXXX</t>
  </si>
  <si>
    <t>DXKBWW</t>
  </si>
  <si>
    <t>DXKBATWWXXX</t>
  </si>
  <si>
    <t>DYCBBD</t>
  </si>
  <si>
    <t>DYCBCNBDXXX</t>
  </si>
  <si>
    <t>DYSHBJ</t>
  </si>
  <si>
    <t>DYSHCNBJXXX</t>
  </si>
  <si>
    <t>EAABCX</t>
  </si>
  <si>
    <t>EAABEGCXXXX</t>
  </si>
  <si>
    <t>EACBVX</t>
  </si>
  <si>
    <t>EACBVNVXXXX</t>
  </si>
  <si>
    <t>EBILAD</t>
  </si>
  <si>
    <t>EBILAEADXXX</t>
  </si>
  <si>
    <t>EBILSG</t>
  </si>
  <si>
    <t>EBILSGSGXXX</t>
  </si>
  <si>
    <t>EBLDDH</t>
  </si>
  <si>
    <t>EBLDBDDHXXX</t>
  </si>
  <si>
    <t>EBVIVX</t>
  </si>
  <si>
    <t>EBVIVNVXXXX</t>
  </si>
  <si>
    <t>ECML</t>
  </si>
  <si>
    <t>ECMLKL</t>
  </si>
  <si>
    <t>ECMLMYKLXXX</t>
  </si>
  <si>
    <t>EDBITH</t>
  </si>
  <si>
    <t>EDBIIRTHXXX</t>
  </si>
  <si>
    <t>EEUH2X</t>
  </si>
  <si>
    <t>EEUHEE2XXXX</t>
  </si>
  <si>
    <t>EFGBAA</t>
  </si>
  <si>
    <t>EFGBGRAAXXX</t>
  </si>
  <si>
    <t>EFGBHH</t>
  </si>
  <si>
    <t>EFGBHKHHXXX</t>
  </si>
  <si>
    <t>EFGBSG</t>
  </si>
  <si>
    <t>EFGBSGSGXXX</t>
  </si>
  <si>
    <t>EMPOTR</t>
  </si>
  <si>
    <t>EMPOALTRXXX</t>
  </si>
  <si>
    <t>ENTITP</t>
  </si>
  <si>
    <t>ENTITWTPXXX</t>
  </si>
  <si>
    <t>WTP002</t>
  </si>
  <si>
    <t>ENTITWTP002</t>
  </si>
  <si>
    <t>ENTITWTP003</t>
  </si>
  <si>
    <t>WTP005</t>
  </si>
  <si>
    <t>ENTITWTP005</t>
  </si>
  <si>
    <t>ENTITWTP007</t>
  </si>
  <si>
    <t>ENTITWTP008</t>
  </si>
  <si>
    <t>ENTITWTP011</t>
  </si>
  <si>
    <t>EOBBKL</t>
  </si>
  <si>
    <t>EOBBMYKLXXX</t>
  </si>
  <si>
    <t>EPBE2X</t>
  </si>
  <si>
    <t>EPBEEE2XXXX</t>
  </si>
  <si>
    <t>EROCTP</t>
  </si>
  <si>
    <t>EROCTWTPXXX</t>
  </si>
  <si>
    <t>ESBKWW</t>
  </si>
  <si>
    <t>ESBKATWWXXX</t>
  </si>
  <si>
    <t>ESPBMM</t>
  </si>
  <si>
    <t>ESPBESMMXXX</t>
  </si>
  <si>
    <t>ESPC3N</t>
  </si>
  <si>
    <t>ESPCUS3NXXX</t>
  </si>
  <si>
    <t>ESPCMM</t>
  </si>
  <si>
    <t>ESPCESMMXXX</t>
  </si>
  <si>
    <t>ESSE33</t>
  </si>
  <si>
    <t>ESSEUS33XXX</t>
  </si>
  <si>
    <t>ESSE5F</t>
  </si>
  <si>
    <t>ESSEDE5FXXX</t>
  </si>
  <si>
    <t>ESSEHX</t>
  </si>
  <si>
    <t>ESSEFIHXXXX</t>
  </si>
  <si>
    <t>ESSEKK</t>
  </si>
  <si>
    <t>ESSEDKKKXXX</t>
  </si>
  <si>
    <t>ESSESG</t>
  </si>
  <si>
    <t>ESSESGSGXXX</t>
  </si>
  <si>
    <t>ESSESS</t>
  </si>
  <si>
    <t>ESSESESSXXX</t>
  </si>
  <si>
    <t>ESUNHH</t>
  </si>
  <si>
    <t>ESUNHKHHXXX</t>
  </si>
  <si>
    <t>ESUNTP</t>
  </si>
  <si>
    <t>ESUNTWTPXXX</t>
  </si>
  <si>
    <t>WTPOBU</t>
  </si>
  <si>
    <t>ESUNTWTPOBU</t>
  </si>
  <si>
    <t>0229962</t>
  </si>
  <si>
    <t>0029</t>
  </si>
  <si>
    <t>0045</t>
  </si>
  <si>
    <t>0058</t>
  </si>
  <si>
    <t>0090</t>
  </si>
  <si>
    <t>0230090</t>
  </si>
  <si>
    <t>0304</t>
  </si>
  <si>
    <t>0011</t>
  </si>
  <si>
    <t>0280011</t>
  </si>
  <si>
    <t>0383</t>
  </si>
  <si>
    <t>0480</t>
  </si>
  <si>
    <t>0289928</t>
  </si>
  <si>
    <t>0305</t>
  </si>
  <si>
    <t>0310305</t>
  </si>
  <si>
    <t>0306</t>
  </si>
  <si>
    <t>0308</t>
  </si>
  <si>
    <t>0320308</t>
  </si>
  <si>
    <t>0330301</t>
  </si>
  <si>
    <t>0360300</t>
  </si>
  <si>
    <t>0028</t>
  </si>
  <si>
    <t>0370028</t>
  </si>
  <si>
    <t>0303</t>
  </si>
  <si>
    <t>0302</t>
  </si>
  <si>
    <t>0420305</t>
  </si>
  <si>
    <t>0035</t>
  </si>
  <si>
    <t>0460307</t>
  </si>
  <si>
    <t>0470300</t>
  </si>
  <si>
    <t>0480303</t>
  </si>
  <si>
    <t>0500306</t>
  </si>
  <si>
    <t>0027</t>
  </si>
  <si>
    <t>0540308</t>
  </si>
  <si>
    <t>0570307</t>
  </si>
  <si>
    <t>HSBCIDJABAT</t>
  </si>
  <si>
    <t>HSBCIDJAMDN</t>
  </si>
  <si>
    <t>HSBCIDJASBA</t>
  </si>
  <si>
    <t>DJASEM</t>
  </si>
  <si>
    <t>HSBCIDJASEM</t>
  </si>
  <si>
    <t>HSBC2A</t>
  </si>
  <si>
    <t>HSBCNL2AXXX</t>
  </si>
  <si>
    <t>HSBC2P</t>
  </si>
  <si>
    <t>HSBCTW2PXXX</t>
  </si>
  <si>
    <t>HSBCAL</t>
  </si>
  <si>
    <t>HSBCDZALXXX</t>
  </si>
  <si>
    <t>HSBCBB</t>
  </si>
  <si>
    <t>HSBCBNBBXXX</t>
  </si>
  <si>
    <t>HSBCBK</t>
  </si>
  <si>
    <t>HSBCTHBKXXX</t>
  </si>
  <si>
    <t>HSBCDH</t>
  </si>
  <si>
    <t>HSBCBDDHXXX</t>
  </si>
  <si>
    <t>HSBCHH</t>
  </si>
  <si>
    <t>HSBCHKHHXXX</t>
  </si>
  <si>
    <t>0201</t>
  </si>
  <si>
    <t>0013</t>
  </si>
  <si>
    <t>0890016</t>
  </si>
  <si>
    <t>0142</t>
  </si>
  <si>
    <t>0171</t>
  </si>
  <si>
    <t>0950011</t>
  </si>
  <si>
    <t>0970017</t>
  </si>
  <si>
    <t>1100019</t>
  </si>
  <si>
    <t>1110012</t>
  </si>
  <si>
    <t>1119916</t>
  </si>
  <si>
    <t>0015</t>
  </si>
  <si>
    <t>1120015</t>
  </si>
  <si>
    <t>1129922</t>
  </si>
  <si>
    <t>0364</t>
  </si>
  <si>
    <t>1130364</t>
  </si>
  <si>
    <t>1139938</t>
  </si>
  <si>
    <t>1140383</t>
  </si>
  <si>
    <t>1149928</t>
  </si>
  <si>
    <t>0014</t>
  </si>
  <si>
    <t>1150014</t>
  </si>
  <si>
    <t>1169924</t>
  </si>
  <si>
    <t>1170201</t>
  </si>
  <si>
    <t>1179927</t>
  </si>
  <si>
    <t>1180259</t>
  </si>
  <si>
    <t>1189920</t>
  </si>
  <si>
    <t>1190058</t>
  </si>
  <si>
    <t>1200142</t>
  </si>
  <si>
    <t>1209923</t>
  </si>
  <si>
    <t>1210051</t>
  </si>
  <si>
    <t>1220012</t>
  </si>
  <si>
    <t>1229929</t>
  </si>
  <si>
    <t>1230015</t>
  </si>
  <si>
    <t>1239922</t>
  </si>
  <si>
    <t>1240157</t>
  </si>
  <si>
    <t>1249925</t>
  </si>
  <si>
    <t>1250011</t>
  </si>
  <si>
    <t>1260027</t>
  </si>
  <si>
    <t>1269947</t>
  </si>
  <si>
    <t>1270017</t>
  </si>
  <si>
    <t>1280010</t>
  </si>
  <si>
    <t>1290013</t>
  </si>
  <si>
    <t>1300013</t>
  </si>
  <si>
    <t>1310171</t>
  </si>
  <si>
    <t>CITIHKHXXXX</t>
  </si>
  <si>
    <t>CITIIN</t>
  </si>
  <si>
    <t>CITIINBXXXX</t>
  </si>
  <si>
    <t>CITIJT</t>
  </si>
  <si>
    <t>CITIJPJTXXX</t>
  </si>
  <si>
    <t>CITIJX</t>
  </si>
  <si>
    <t>CITIIDJXXXX</t>
  </si>
  <si>
    <t>CITIKL</t>
  </si>
  <si>
    <t>CITIMYKLXXX</t>
  </si>
  <si>
    <t>CITIL2</t>
  </si>
  <si>
    <t>CITINL2XXXX</t>
  </si>
  <si>
    <t>CITILA</t>
  </si>
  <si>
    <t>CITIUS33LAX</t>
  </si>
  <si>
    <t>CITILX</t>
  </si>
  <si>
    <t>CITILKLXXXX</t>
  </si>
  <si>
    <t>CITIMX</t>
  </si>
  <si>
    <t>CITIPHMXXXX</t>
  </si>
  <si>
    <t>CITINS</t>
  </si>
  <si>
    <t>CITICNSXXXX</t>
  </si>
  <si>
    <t>CITIPX</t>
  </si>
  <si>
    <t>CITIPLPXXXX</t>
  </si>
  <si>
    <t>CITISF</t>
  </si>
  <si>
    <t>CITIBGSFXXX</t>
  </si>
  <si>
    <t>CITISG</t>
  </si>
  <si>
    <t>CITISGSGXXX</t>
  </si>
  <si>
    <t>CITISP</t>
  </si>
  <si>
    <t>CITIBRSPXXX</t>
  </si>
  <si>
    <t>CITISX</t>
  </si>
  <si>
    <t>CITIKRSXXXX</t>
  </si>
  <si>
    <t>CITITT</t>
  </si>
  <si>
    <t>CITICATTXXX</t>
  </si>
  <si>
    <t>CITITX</t>
  </si>
  <si>
    <t>CITITWTXXXX</t>
  </si>
  <si>
    <t>CITIUS</t>
  </si>
  <si>
    <t>CITIAUSXXXX</t>
  </si>
  <si>
    <t>CITIVX</t>
  </si>
  <si>
    <t>CITIVNVXXXX</t>
  </si>
  <si>
    <t>CITIW2</t>
  </si>
  <si>
    <t>CITITW2XXXX</t>
  </si>
  <si>
    <t>CITIWX</t>
  </si>
  <si>
    <t>CITIATWXXXX</t>
  </si>
  <si>
    <t>CITIZ2</t>
  </si>
  <si>
    <t>CITINZ2XXXX</t>
  </si>
  <si>
    <t>CTBKBX</t>
  </si>
  <si>
    <t>CTBKBEBXXXX</t>
  </si>
  <si>
    <t>DJXBDG</t>
  </si>
  <si>
    <t>CITIIDJXBDG</t>
  </si>
  <si>
    <t>DJXMDN</t>
  </si>
  <si>
    <t>CITIIDJXMDN</t>
  </si>
  <si>
    <t>DJXSBY</t>
  </si>
  <si>
    <t>CITIIDJXSBY</t>
  </si>
  <si>
    <t>GSGPBG</t>
  </si>
  <si>
    <t>CITISGSGPBG</t>
  </si>
  <si>
    <t>KHXPBG</t>
  </si>
  <si>
    <t>CITIHKHXPBG</t>
  </si>
  <si>
    <t>CIYUHH</t>
  </si>
  <si>
    <t>CKBKJN</t>
  </si>
  <si>
    <t>CKBKJPJNXXX</t>
  </si>
  <si>
    <t>CKLBBJ</t>
  </si>
  <si>
    <t>CKLBCNBJXXX</t>
  </si>
  <si>
    <t>CLLESG</t>
  </si>
  <si>
    <t>CLLESGSGXXX</t>
  </si>
  <si>
    <t>CMACMX</t>
  </si>
  <si>
    <t>CMACMOMXXXX</t>
  </si>
  <si>
    <t>CMBC33</t>
  </si>
  <si>
    <t>CMBCUS33XXX</t>
  </si>
  <si>
    <t>CMBCBS</t>
  </si>
  <si>
    <t>CMBCCNBSXXX</t>
  </si>
  <si>
    <t>CMBCHH</t>
  </si>
  <si>
    <t>CMBCHKHHXXX</t>
  </si>
  <si>
    <t>NBS008</t>
  </si>
  <si>
    <t>CMBCCNBS008</t>
  </si>
  <si>
    <t>CMCI33</t>
  </si>
  <si>
    <t>CMCIUS33XXX</t>
  </si>
  <si>
    <t>CMCIPA</t>
  </si>
  <si>
    <t>CMCIFRPAXXX</t>
  </si>
  <si>
    <t>CMCIPP</t>
  </si>
  <si>
    <t>CMCIFRPPXXX</t>
  </si>
  <si>
    <t>CMCISG</t>
  </si>
  <si>
    <t>CMCISGSGXXX</t>
  </si>
  <si>
    <t>CNOR44</t>
  </si>
  <si>
    <t>CNORUS44XXX</t>
  </si>
  <si>
    <t>CNORSG</t>
  </si>
  <si>
    <t>CNORSGSGXXX</t>
  </si>
  <si>
    <t>CNRBBB</t>
  </si>
  <si>
    <t>CNRBINBBXXX</t>
  </si>
  <si>
    <t>COBA3X</t>
  </si>
  <si>
    <t>COBAUS3XXXX</t>
  </si>
  <si>
    <t>COBAB2</t>
  </si>
  <si>
    <t>COBAGB2XXXX</t>
  </si>
  <si>
    <t>COBABX</t>
  </si>
  <si>
    <t>COBABEBXXXX</t>
  </si>
  <si>
    <t>COBAFF</t>
  </si>
  <si>
    <t>COBADEFFXXX</t>
  </si>
  <si>
    <t>COBAHH</t>
  </si>
  <si>
    <t>COBADEHHXXX</t>
  </si>
  <si>
    <t>COBAHX</t>
  </si>
  <si>
    <t>COBAHKHXXXX</t>
  </si>
  <si>
    <t>COBAL2</t>
  </si>
  <si>
    <t>COBANL2XXXX</t>
  </si>
  <si>
    <t>COBAPX</t>
  </si>
  <si>
    <t>COBACZPXXXX</t>
  </si>
  <si>
    <t>COBASX</t>
  </si>
  <si>
    <t>COBASGSXXXX</t>
  </si>
  <si>
    <t>COBKTP</t>
  </si>
  <si>
    <t>COBKTWTPXXX</t>
  </si>
  <si>
    <t>COMM33</t>
  </si>
  <si>
    <t>COMMUS33XXX</t>
  </si>
  <si>
    <t>COMM3X</t>
  </si>
  <si>
    <t>COMMCN3XOBU</t>
  </si>
  <si>
    <t>COMMHH</t>
  </si>
  <si>
    <t>COMMHKHHXXX</t>
  </si>
  <si>
    <t>COMMMX</t>
  </si>
  <si>
    <t>COMMMOMXXXX</t>
  </si>
  <si>
    <t>COMMSG</t>
  </si>
  <si>
    <t>COMMSGSGXXX</t>
  </si>
  <si>
    <t>COMMSH</t>
  </si>
  <si>
    <t>COMMCNSHXXX</t>
  </si>
  <si>
    <t>COOK2S</t>
  </si>
  <si>
    <t>COOKAU2SXXX</t>
  </si>
  <si>
    <t>CORPBB</t>
  </si>
  <si>
    <t>CORPINBBXXX</t>
  </si>
  <si>
    <t>COUT22</t>
  </si>
  <si>
    <t>COUTGB22XXX</t>
  </si>
  <si>
    <t>COUTSG</t>
  </si>
  <si>
    <t>COUTSGSGXXX</t>
  </si>
  <si>
    <t>CPAS44</t>
  </si>
  <si>
    <t>CPASUS44XXX</t>
  </si>
  <si>
    <t>CPBLPP</t>
  </si>
  <si>
    <t>CPBLKHPPXXX</t>
  </si>
  <si>
    <t>CQCB22</t>
  </si>
  <si>
    <t>CQCBCN22XXX</t>
  </si>
  <si>
    <t>CQRB22</t>
  </si>
  <si>
    <t>CQRBCN22XXX</t>
  </si>
  <si>
    <t>CRBASF</t>
  </si>
  <si>
    <t>CRBABGSFXXX</t>
  </si>
  <si>
    <t>CRBATR</t>
  </si>
  <si>
    <t>CRBAALTRXXX</t>
  </si>
  <si>
    <t>CRCB22</t>
  </si>
  <si>
    <t>CRCBIT22XXX</t>
  </si>
  <si>
    <t>CRDAAD</t>
  </si>
  <si>
    <t>CRDAADADXXX</t>
  </si>
  <si>
    <t>CREB22</t>
  </si>
  <si>
    <t>CREBIT22XXX</t>
  </si>
  <si>
    <t>CREGBB</t>
  </si>
  <si>
    <t>CREGBEBBXXX</t>
  </si>
  <si>
    <t>CRES2A</t>
  </si>
  <si>
    <t>CRESID2AXXX</t>
  </si>
  <si>
    <t>CRES33</t>
  </si>
  <si>
    <t>CRESUS33XXX</t>
  </si>
  <si>
    <t>CRESSG</t>
  </si>
  <si>
    <t>CRESSGSGXXX</t>
  </si>
  <si>
    <t>CRESTP</t>
  </si>
  <si>
    <t>CRESTWTPXXX</t>
  </si>
  <si>
    <t>CRESTT</t>
  </si>
  <si>
    <t>CRESCATTXXX</t>
  </si>
  <si>
    <t>CRESWW</t>
  </si>
  <si>
    <t>CRESATWWXXX</t>
  </si>
  <si>
    <t>CSPBSG</t>
  </si>
  <si>
    <t>CRGEGG</t>
  </si>
  <si>
    <t>CRGEITGGXXX</t>
  </si>
  <si>
    <t>CRLY33</t>
  </si>
  <si>
    <t>CRLYUS33XXX</t>
  </si>
  <si>
    <t>CRLYBB</t>
  </si>
  <si>
    <t>CRLYBEBBXXX</t>
  </si>
  <si>
    <t>CRLYHH</t>
  </si>
  <si>
    <t>CRLYHKHHXXX</t>
  </si>
  <si>
    <t>CRLYPP</t>
  </si>
  <si>
    <t>CRLYFRPPXXX</t>
  </si>
  <si>
    <t>CRLYSG</t>
  </si>
  <si>
    <t>CRLYSGSGXXX</t>
  </si>
  <si>
    <t>CRLYTP</t>
  </si>
  <si>
    <t>CRLYTWTPXXX</t>
  </si>
  <si>
    <t>RPPDOC</t>
  </si>
  <si>
    <t>CRLYFRPPDOC</t>
  </si>
  <si>
    <t>CROA2X</t>
  </si>
  <si>
    <t>CROAHR2XXXX</t>
  </si>
  <si>
    <t>CRPP2P</t>
  </si>
  <si>
    <t>CRPPIT2PXXX</t>
  </si>
  <si>
    <t>CSBCPP</t>
  </si>
  <si>
    <t>CSBCKHPPXXX</t>
  </si>
  <si>
    <t>CSCBSH</t>
  </si>
  <si>
    <t>CSCBCNSHXXX</t>
  </si>
  <si>
    <t>CSFBHX</t>
  </si>
  <si>
    <t>CSFBHKHXXXX</t>
  </si>
  <si>
    <t>CSFBSX</t>
  </si>
  <si>
    <t>CSFBSGSXXXX</t>
  </si>
  <si>
    <t>CSFBTE</t>
  </si>
  <si>
    <t>CSFBTWTEXXX</t>
  </si>
  <si>
    <t>GSXIND</t>
  </si>
  <si>
    <t>CSFBSGSXIND</t>
  </si>
  <si>
    <t>CSHKHH</t>
  </si>
  <si>
    <t>CSHKHKHHXXX</t>
  </si>
  <si>
    <t>CSMBTP</t>
  </si>
  <si>
    <t>CSMBTWTPXXX</t>
  </si>
  <si>
    <t>CSPBSGSGXXX</t>
  </si>
  <si>
    <t>CTBA2S</t>
  </si>
  <si>
    <t>CTBAAU2SXXX</t>
  </si>
  <si>
    <t>CTBA33</t>
  </si>
  <si>
    <t>CTBAUS33XXX</t>
  </si>
  <si>
    <t>CTBAHH</t>
  </si>
  <si>
    <t>CTBAHKHHXXX</t>
  </si>
  <si>
    <t>CTBAHX</t>
  </si>
  <si>
    <t>CTBAHKHXXXX</t>
  </si>
  <si>
    <t>CTBASG</t>
  </si>
  <si>
    <t>CTBASGSGXXX</t>
  </si>
  <si>
    <t>CTBAAU2S400</t>
  </si>
  <si>
    <t>U2S500</t>
  </si>
  <si>
    <t>CTBAAU2S500</t>
  </si>
  <si>
    <t>CTBAAU2S600</t>
  </si>
  <si>
    <t>U2S800</t>
  </si>
  <si>
    <t>CTBAAU2S800</t>
  </si>
  <si>
    <t>CTBBKL</t>
  </si>
  <si>
    <t>CTBBMYKLXXX</t>
  </si>
  <si>
    <t>CTCB33</t>
  </si>
  <si>
    <t>CTCBUS33XXX</t>
  </si>
  <si>
    <t>CTCB8V</t>
  </si>
  <si>
    <t>CTCBCA8VXXX</t>
  </si>
  <si>
    <t>CTCBDD</t>
  </si>
  <si>
    <t>CTCBINDDXXX</t>
  </si>
  <si>
    <t>CTCBHH</t>
  </si>
  <si>
    <t>CTCBHKHHXXX</t>
  </si>
  <si>
    <t>CTCBJA</t>
  </si>
  <si>
    <t>CTCBJT</t>
  </si>
  <si>
    <t>CTCBJPJTXXX</t>
  </si>
  <si>
    <t>CTCBMM</t>
  </si>
  <si>
    <t>CTCBPHMMXXX</t>
  </si>
  <si>
    <t>CTCBSG</t>
  </si>
  <si>
    <t>CTCBSGSGXXX</t>
  </si>
  <si>
    <t>CTCBTP</t>
  </si>
  <si>
    <t>CTCBTWTPXXX</t>
  </si>
  <si>
    <t>CTCBVX</t>
  </si>
  <si>
    <t>CTCBVNVXXXX</t>
  </si>
  <si>
    <t>CTCBTWTP003</t>
  </si>
  <si>
    <t>WTP004</t>
  </si>
  <si>
    <t>CTCBTWTP004</t>
  </si>
  <si>
    <t>CTCBTWTP015</t>
  </si>
  <si>
    <t>CTCBTWTP023</t>
  </si>
  <si>
    <t>CTCBTWTP026</t>
  </si>
  <si>
    <t>CTCBTWTP034</t>
  </si>
  <si>
    <t>CTCBTWTP037</t>
  </si>
  <si>
    <t>CTCBTWTP045</t>
  </si>
  <si>
    <t>CTCBTWTP056</t>
  </si>
  <si>
    <t>WTP059</t>
  </si>
  <si>
    <t>CTCBTWTP059</t>
  </si>
  <si>
    <t>CTCBTWTP060</t>
  </si>
  <si>
    <t>CTCBTWTP071</t>
  </si>
  <si>
    <t>WTP078</t>
  </si>
  <si>
    <t>CTCBTWTP078</t>
  </si>
  <si>
    <t>CTCBTWTP082</t>
  </si>
  <si>
    <t>WTP093</t>
  </si>
  <si>
    <t>CTCBTWTP093</t>
  </si>
  <si>
    <t>WTP104</t>
  </si>
  <si>
    <t>CTCBTWTP104</t>
  </si>
  <si>
    <t>CTCBTWTP107</t>
  </si>
  <si>
    <t>WTP112</t>
  </si>
  <si>
    <t>CTCBTWTP112</t>
  </si>
  <si>
    <t>2009928</t>
  </si>
  <si>
    <t>0001</t>
  </si>
  <si>
    <t>2120001</t>
  </si>
  <si>
    <t>BMSI</t>
  </si>
  <si>
    <t>BMSI - BMSI</t>
  </si>
  <si>
    <t>BMSX</t>
  </si>
  <si>
    <t>BANCO SANTANDER S.A.,</t>
  </si>
  <si>
    <t>SANTANDER</t>
  </si>
  <si>
    <t>BMSX - BANCO SANTANDER S.A.,</t>
  </si>
  <si>
    <t>BMUS</t>
  </si>
  <si>
    <t>BANKMUSCAT SAOG</t>
  </si>
  <si>
    <t>BANKMUSCAT</t>
  </si>
  <si>
    <t>BMUS - BANKMUSCAT SAOG</t>
  </si>
  <si>
    <t>BNAL</t>
  </si>
  <si>
    <t>BNAL - BNAL</t>
  </si>
  <si>
    <t>BNAP</t>
  </si>
  <si>
    <t>BNAP - BNAP</t>
  </si>
  <si>
    <t>BNBG</t>
  </si>
  <si>
    <t>BNBG - BNBG</t>
  </si>
  <si>
    <t>BNDC</t>
  </si>
  <si>
    <t>BNDC - BNDC</t>
  </si>
  <si>
    <t>BNGR</t>
  </si>
  <si>
    <t>BNGR - BNGR</t>
  </si>
  <si>
    <t>BNIA</t>
  </si>
  <si>
    <t>BNIN</t>
  </si>
  <si>
    <t>BNLI</t>
  </si>
  <si>
    <t>BANCA NAZIONALE DEL LAVORO S.P.A.</t>
  </si>
  <si>
    <t>NAZIONALE</t>
  </si>
  <si>
    <t>BNLI - BANCA NAZIONALE DEL LAVORO S.P.A.</t>
  </si>
  <si>
    <t>BNOR</t>
  </si>
  <si>
    <t>BANCO DE ORO UNIBANK, INC.</t>
  </si>
  <si>
    <t>UNIBANK</t>
  </si>
  <si>
    <t>BNOR - BANCO DE ORO UNIBANK, INC.</t>
  </si>
  <si>
    <t>BNPA</t>
  </si>
  <si>
    <t>BANQUE NATIONALE DE PARIS.</t>
  </si>
  <si>
    <t>NATIONPARS</t>
  </si>
  <si>
    <t>BNPA - BANQUE NATIONALE DE PARIS.</t>
  </si>
  <si>
    <t>BNYM</t>
  </si>
  <si>
    <t>BNYM - BNYM</t>
  </si>
  <si>
    <t>BOBI</t>
  </si>
  <si>
    <t>BOBI - BOBI</t>
  </si>
  <si>
    <t>BOFA</t>
  </si>
  <si>
    <t>BANK OF AMERICA</t>
  </si>
  <si>
    <t>BOA</t>
  </si>
  <si>
    <t>BOFA - BANK OF AMERICA</t>
  </si>
  <si>
    <t>BOFC</t>
  </si>
  <si>
    <t>UNION BANK OF CALIFORNIA</t>
  </si>
  <si>
    <t>UNIONBKCF</t>
  </si>
  <si>
    <t>BOFC - UNION BANK OF CALIFORNIA</t>
  </si>
  <si>
    <t>BOFI</t>
  </si>
  <si>
    <t>BOFI - BOFI</t>
  </si>
  <si>
    <t>BOFM</t>
  </si>
  <si>
    <t>BANK OF MONTREAL</t>
  </si>
  <si>
    <t>BOFMONTRAL</t>
  </si>
  <si>
    <t>BOFM - BANK OF MONTREAL</t>
  </si>
  <si>
    <t>BOFS</t>
  </si>
  <si>
    <t>BOFS - BOFS</t>
  </si>
  <si>
    <t>BOJS</t>
  </si>
  <si>
    <t>BOJS - BOJS</t>
  </si>
  <si>
    <t>BOKF</t>
  </si>
  <si>
    <t>BOKF - BOKF</t>
  </si>
  <si>
    <t>BOKI</t>
  </si>
  <si>
    <t>BOKI - BOKI</t>
  </si>
  <si>
    <t>BOKR</t>
  </si>
  <si>
    <t>BOKR - BOKR</t>
  </si>
  <si>
    <t>BOPI</t>
  </si>
  <si>
    <t>BANK OF THE PHILIPPINE ISLANDS</t>
  </si>
  <si>
    <t>PHILIPPINE</t>
  </si>
  <si>
    <t>BOPI - BANK OF THE PHILIPPINE ISLANDS</t>
  </si>
  <si>
    <t>BOSH</t>
  </si>
  <si>
    <t>BANK OF SHANGHAI</t>
  </si>
  <si>
    <t>BOFSHANGHA</t>
  </si>
  <si>
    <t>BOSH - BANK OF SHANGHAI</t>
  </si>
  <si>
    <t>BOSI</t>
  </si>
  <si>
    <t>BOSI - BOSI</t>
  </si>
  <si>
    <t>BOSP</t>
  </si>
  <si>
    <t>BOSP - BOSP</t>
  </si>
  <si>
    <t>BOSS</t>
  </si>
  <si>
    <t>BOSS - BOSS</t>
  </si>
  <si>
    <t>BOTK</t>
  </si>
  <si>
    <t>BOTP</t>
  </si>
  <si>
    <t>BPAL</t>
  </si>
  <si>
    <t>BANCA POPOLARE DI CREMA SPA</t>
  </si>
  <si>
    <t>POPDICREM</t>
  </si>
  <si>
    <t>BPAL - BANCA POPOLARE DI CREMA SPA</t>
  </si>
  <si>
    <t>BPCR</t>
  </si>
  <si>
    <t>BPCR - BPCR</t>
  </si>
  <si>
    <t>BPIA</t>
  </si>
  <si>
    <t>BPMI</t>
  </si>
  <si>
    <t>BPMI - BPMI</t>
  </si>
  <si>
    <t>BPMO</t>
  </si>
  <si>
    <t>BANCA POPOLARE DELLE MILIA ROMAGNA</t>
  </si>
  <si>
    <t>POPDELLRO</t>
  </si>
  <si>
    <t>BPMO - BANCA POPOLARE DELLE MILIA ROMAGNA</t>
  </si>
  <si>
    <t>BPPB</t>
  </si>
  <si>
    <t>BNP PARIBAS (SUISSE) SA</t>
  </si>
  <si>
    <t>BNP PARIBA</t>
  </si>
  <si>
    <t>BPPB - BNP PARIBAS (SUISSE) SA</t>
  </si>
  <si>
    <t>BPPN</t>
  </si>
  <si>
    <t>BANCA POPOLARE FRIULADRIA SPA</t>
  </si>
  <si>
    <t>POPFRIURI</t>
  </si>
  <si>
    <t>BPPN - BANCA POPOLARE FRIULADRIA SPA</t>
  </si>
  <si>
    <t>BPVI</t>
  </si>
  <si>
    <t>BANCA NUOVA SPA</t>
  </si>
  <si>
    <t>NUOVASPA</t>
  </si>
  <si>
    <t>BPVI - BANCA NUOVA SPA</t>
  </si>
  <si>
    <t>BRAS</t>
  </si>
  <si>
    <t>BANCO DO BRASIL SA - RUA XV DE</t>
  </si>
  <si>
    <t>DOBRASILSA</t>
  </si>
  <si>
    <t>BRAS - BANCO DO BRASIL SA - RUA XV DE</t>
  </si>
  <si>
    <t>BRBT</t>
  </si>
  <si>
    <t>BRBT - BRBT</t>
  </si>
  <si>
    <t>BRCB</t>
  </si>
  <si>
    <t>BRCB - BRCB</t>
  </si>
  <si>
    <t>BRGS</t>
  </si>
  <si>
    <t>BRGS - BRGS</t>
  </si>
  <si>
    <t>BRIN</t>
  </si>
  <si>
    <t>BRKA</t>
  </si>
  <si>
    <t>BRKA - BRKA</t>
  </si>
  <si>
    <t>BROS</t>
  </si>
  <si>
    <t>BROS - BROS</t>
  </si>
  <si>
    <t>BROU</t>
  </si>
  <si>
    <t>BROU - BROU</t>
  </si>
  <si>
    <t>BSAB</t>
  </si>
  <si>
    <t>BANCO DE SABADELL, S.A.</t>
  </si>
  <si>
    <t>DESABADELL</t>
  </si>
  <si>
    <t>BSAB - BANCO DE SABADELL, S.A.</t>
  </si>
  <si>
    <t>BSAM</t>
  </si>
  <si>
    <t>SAMPATH BANK PLC</t>
  </si>
  <si>
    <t>4410010</t>
  </si>
  <si>
    <t>4510017</t>
  </si>
  <si>
    <t>4590011</t>
  </si>
  <si>
    <t>4720014</t>
  </si>
  <si>
    <t>4840017</t>
  </si>
  <si>
    <t>4850010</t>
  </si>
  <si>
    <t>4900012</t>
  </si>
  <si>
    <t>4940056</t>
  </si>
  <si>
    <t>4980016</t>
  </si>
  <si>
    <t>5010011</t>
  </si>
  <si>
    <t>5030017</t>
  </si>
  <si>
    <t>5060016</t>
  </si>
  <si>
    <t>5130014</t>
  </si>
  <si>
    <t>5170045</t>
  </si>
  <si>
    <t>5210031</t>
  </si>
  <si>
    <t>5230011</t>
  </si>
  <si>
    <t>5260010</t>
  </si>
  <si>
    <t>5310038</t>
  </si>
  <si>
    <t>5350014</t>
  </si>
  <si>
    <t>5360017</t>
  </si>
  <si>
    <t>5420012</t>
  </si>
  <si>
    <t>5470017</t>
  </si>
  <si>
    <t>5480010</t>
  </si>
  <si>
    <t>5530012</t>
  </si>
  <si>
    <t>5550018</t>
  </si>
  <si>
    <t>5620029</t>
  </si>
  <si>
    <t>5640012</t>
  </si>
  <si>
    <t>5660018</t>
  </si>
  <si>
    <t>5670011</t>
  </si>
  <si>
    <t>9450305</t>
  </si>
  <si>
    <t>9470302</t>
  </si>
  <si>
    <t>9490307</t>
  </si>
  <si>
    <t>9500307</t>
  </si>
  <si>
    <t>BRINIDJA</t>
  </si>
  <si>
    <t>BMRIIDJA</t>
  </si>
  <si>
    <t>BNINIDJA</t>
  </si>
  <si>
    <t>BDINIDJA</t>
  </si>
  <si>
    <t>SYBDIDJ1</t>
  </si>
  <si>
    <t>BBBAIDJA</t>
  </si>
  <si>
    <t>SYBBIDJ1</t>
  </si>
  <si>
    <t>CENAIDJA</t>
  </si>
  <si>
    <t>IBBKIDJA</t>
  </si>
  <si>
    <t>SYBKIDJ1</t>
  </si>
  <si>
    <t>PINBIDJA</t>
  </si>
  <si>
    <t>BNIAIDJA</t>
  </si>
  <si>
    <t>SYNAIDJ1</t>
  </si>
  <si>
    <t>BBIJIDJA</t>
  </si>
  <si>
    <t>NISPIDJA</t>
  </si>
  <si>
    <t>SYONIDJ1</t>
  </si>
  <si>
    <t>CITIIDJX</t>
  </si>
  <si>
    <t>CHASIDJX</t>
  </si>
  <si>
    <t>BOFAID2X</t>
  </si>
  <si>
    <t>MCORIDJA</t>
  </si>
  <si>
    <t>ARTGIDJA</t>
  </si>
  <si>
    <t>HSBCIDJA</t>
  </si>
  <si>
    <t>BOTKIDJX</t>
  </si>
  <si>
    <t>SUNIIDJA</t>
  </si>
  <si>
    <t>DBSBIDJA</t>
  </si>
  <si>
    <t>BPIAIDJA</t>
  </si>
  <si>
    <t>MHCCIDJA</t>
  </si>
  <si>
    <t>SCBLIDJX</t>
  </si>
  <si>
    <t>BCIAIDJA</t>
  </si>
  <si>
    <t>BNPAIDJA</t>
  </si>
  <si>
    <t>ANZBIDJX</t>
  </si>
  <si>
    <t>DEUTIDJA</t>
  </si>
  <si>
    <t>BKCHIDJA</t>
  </si>
  <si>
    <t>BBAIIDJA</t>
  </si>
  <si>
    <t>RABOIDJA</t>
  </si>
  <si>
    <t>CTCBTWTP115</t>
  </si>
  <si>
    <t>CTCBTWTP118</t>
  </si>
  <si>
    <t>CTCBTWTP119</t>
  </si>
  <si>
    <t>WTP129</t>
  </si>
  <si>
    <t>CTCBTWTP129</t>
  </si>
  <si>
    <t>WTP130</t>
  </si>
  <si>
    <t>CTCBTWTP130</t>
  </si>
  <si>
    <t>WTP134</t>
  </si>
  <si>
    <t>CTCBTWTP134</t>
  </si>
  <si>
    <t>CTCBTWTP141</t>
  </si>
  <si>
    <t>CTCBTWTP142</t>
  </si>
  <si>
    <t>WTP145</t>
  </si>
  <si>
    <t>CTCBTWTP145</t>
  </si>
  <si>
    <t>CTCBTWTP148</t>
  </si>
  <si>
    <t>WTP152</t>
  </si>
  <si>
    <t>HSBCIX</t>
  </si>
  <si>
    <t>HSBCTRIXXXX</t>
  </si>
  <si>
    <t>HSBCJA</t>
  </si>
  <si>
    <t>HSBCIDJAXXX</t>
  </si>
  <si>
    <t>HSBCJT</t>
  </si>
  <si>
    <t>HSBCJPJTXXX</t>
  </si>
  <si>
    <t>HSBCMM</t>
  </si>
  <si>
    <t>HSBCPHMMXXX</t>
  </si>
  <si>
    <t>HSBCMU</t>
  </si>
  <si>
    <t>HSBCMUMUXXX</t>
  </si>
  <si>
    <t>HSBCMX</t>
  </si>
  <si>
    <t>HSBCMOMXXXX</t>
  </si>
  <si>
    <t>HSBCNZ</t>
  </si>
  <si>
    <t>HSBCNZ2AXXX</t>
  </si>
  <si>
    <t>HSBCSE</t>
  </si>
  <si>
    <t>HSBCKRSEXXX</t>
  </si>
  <si>
    <t>HSBCSG</t>
  </si>
  <si>
    <t>HSBCSGSGXXX</t>
  </si>
  <si>
    <t>HSBCSH</t>
  </si>
  <si>
    <t>HSBCCNSHXXX</t>
  </si>
  <si>
    <t>HSBCTP</t>
  </si>
  <si>
    <t>HSBCTWTPXXX</t>
  </si>
  <si>
    <t>HSBCVX</t>
  </si>
  <si>
    <t>HSBCVNVXXXX</t>
  </si>
  <si>
    <t>KHHHKH</t>
  </si>
  <si>
    <t>HSBCHKHHHKH</t>
  </si>
  <si>
    <t>W2POBU</t>
  </si>
  <si>
    <t>HSBCTW2POBU</t>
  </si>
  <si>
    <t>WTPCBS</t>
  </si>
  <si>
    <t>HSBCTWTPCBS</t>
  </si>
  <si>
    <t>HSBCTWTPOBU</t>
  </si>
  <si>
    <t>HSINJK</t>
  </si>
  <si>
    <t>HSINJPJKXXX</t>
  </si>
  <si>
    <t>HTBKTP</t>
  </si>
  <si>
    <t>HTBKTWTPXXX</t>
  </si>
  <si>
    <t>HUNT33</t>
  </si>
  <si>
    <t>HUNTUS33XXX</t>
  </si>
  <si>
    <t>HVBK33</t>
  </si>
  <si>
    <t>HVBKUS33XXX</t>
  </si>
  <si>
    <t>HVBK3N</t>
  </si>
  <si>
    <t>HVBKUS3NXXX</t>
  </si>
  <si>
    <t>HVBK6L</t>
  </si>
  <si>
    <t>HVBKUS6LXXX</t>
  </si>
  <si>
    <t>HVBKBJ</t>
  </si>
  <si>
    <t>HVBKCNBJXXX</t>
  </si>
  <si>
    <t>HVBKBM</t>
  </si>
  <si>
    <t>HVBKBHBMXXX</t>
  </si>
  <si>
    <t>HVBKDH</t>
  </si>
  <si>
    <t>HVBKBDDHXXX</t>
  </si>
  <si>
    <t>HVBKHH</t>
  </si>
  <si>
    <t>HVBKHKHHXXX</t>
  </si>
  <si>
    <t>HVBKJA</t>
  </si>
  <si>
    <t>HVBKIDJAXXX</t>
  </si>
  <si>
    <t>HVBKSE</t>
  </si>
  <si>
    <t>HVBKKRSEXXX</t>
  </si>
  <si>
    <t>HVBKSG</t>
  </si>
  <si>
    <t>HVBKSGSGXXX</t>
  </si>
  <si>
    <t>HXBKBJ</t>
  </si>
  <si>
    <t>HXBKCNBJXXX</t>
  </si>
  <si>
    <t>HXCB2H</t>
  </si>
  <si>
    <t>HXCBCN2HXXX</t>
  </si>
  <si>
    <t>HYPT22</t>
  </si>
  <si>
    <t>HYPTAT22XXX</t>
  </si>
  <si>
    <t>HYVE33</t>
  </si>
  <si>
    <t>HYVEUS33XXX</t>
  </si>
  <si>
    <t>HYVEMM</t>
  </si>
  <si>
    <t>HYVEDEMMXXX</t>
  </si>
  <si>
    <t>HZCB2H</t>
  </si>
  <si>
    <t>HZCBCN2HXXX</t>
  </si>
  <si>
    <t>IABBVX</t>
  </si>
  <si>
    <t>IABBVNVXXXX</t>
  </si>
  <si>
    <t>IBALHH</t>
  </si>
  <si>
    <t>IBALHKHHXXX</t>
  </si>
  <si>
    <t>IBBKIDJA001</t>
  </si>
  <si>
    <t>IBBKIDJA003</t>
  </si>
  <si>
    <t>DJA008</t>
  </si>
  <si>
    <t>IBBKIDJA008</t>
  </si>
  <si>
    <t>DJA138</t>
  </si>
  <si>
    <t>IBBKIDJA138</t>
  </si>
  <si>
    <t>IBBKIDJATRS</t>
  </si>
  <si>
    <t>IBBKJA</t>
  </si>
  <si>
    <t>IBBKIDJAXXX</t>
  </si>
  <si>
    <t>IBBLDH</t>
  </si>
  <si>
    <t>IBBLBDDHXXX</t>
  </si>
  <si>
    <t>IBFAWW</t>
  </si>
  <si>
    <t>IBFAATWWXXX</t>
  </si>
  <si>
    <t>IBKLBB</t>
  </si>
  <si>
    <t>IBKLINBBXXX</t>
  </si>
  <si>
    <t>IBKO33</t>
  </si>
  <si>
    <t>IBKOUS33XXX</t>
  </si>
  <si>
    <t>IBKOHH</t>
  </si>
  <si>
    <t>IBKOHKHHXXX</t>
  </si>
  <si>
    <t>IBKOSE</t>
  </si>
  <si>
    <t>IBKOKRSEXXX</t>
  </si>
  <si>
    <t>IBKOVX</t>
  </si>
  <si>
    <t>IBKOVNVXXXX</t>
  </si>
  <si>
    <t>IBOTHH</t>
  </si>
  <si>
    <t>IBOTHKHHXXX</t>
  </si>
  <si>
    <t>IBOTTP</t>
  </si>
  <si>
    <t>IBOTTWTPXXX</t>
  </si>
  <si>
    <t>IBSP2B</t>
  </si>
  <si>
    <t>IBSPIT2BXXX</t>
  </si>
  <si>
    <t>IBSP2U</t>
  </si>
  <si>
    <t>IBSPIT2UXXX</t>
  </si>
  <si>
    <t>IBSP3P</t>
  </si>
  <si>
    <t>IBSPIT3PXXX</t>
  </si>
  <si>
    <t>T2B615</t>
  </si>
  <si>
    <t>IBSPIT2B615</t>
  </si>
  <si>
    <t>ICABMM</t>
  </si>
  <si>
    <t>ICABMXMMXXX</t>
  </si>
  <si>
    <t>AT2VAN</t>
  </si>
  <si>
    <t>ICBCCAT2VAN</t>
  </si>
  <si>
    <t>ATTRMD</t>
  </si>
  <si>
    <t>ICBCCATTRMD</t>
  </si>
  <si>
    <t>ICBC2A</t>
  </si>
  <si>
    <t>ICBCNL2AXXX</t>
  </si>
  <si>
    <t>ICBC2L</t>
  </si>
  <si>
    <t>ICBCGB2LXXX</t>
  </si>
  <si>
    <t>ICBC2S</t>
  </si>
  <si>
    <t>ICBCAU2SXXX</t>
  </si>
  <si>
    <t>ICBC33</t>
  </si>
  <si>
    <t>ICBCUS33XXX</t>
  </si>
  <si>
    <t>ICBCBK</t>
  </si>
  <si>
    <t>ICBCTHBKXXX</t>
  </si>
  <si>
    <t>ICBCHH</t>
  </si>
  <si>
    <t>ICBCHKHHXXX</t>
  </si>
  <si>
    <t>ICBCJT</t>
  </si>
  <si>
    <t>ICBCJPJTXXX</t>
  </si>
  <si>
    <t>ICBCMM</t>
  </si>
  <si>
    <t>ICBCPHMMXXX</t>
  </si>
  <si>
    <t>ICBCSG</t>
  </si>
  <si>
    <t>ICBCSGSGXXX</t>
  </si>
  <si>
    <t>ICBCTP</t>
  </si>
  <si>
    <t>ICBCTWTPXXX</t>
  </si>
  <si>
    <t>ICBCTT</t>
  </si>
  <si>
    <t>ICBCCATTXXX</t>
  </si>
  <si>
    <t>ICBCVX</t>
  </si>
  <si>
    <t>ICBCVNVXXXX</t>
  </si>
  <si>
    <t>ICBCAU2SBRI</t>
  </si>
  <si>
    <t>ICBCAU2SMEL</t>
  </si>
  <si>
    <t>ICBCTWTP002</t>
  </si>
  <si>
    <t>ICBCTWTP003</t>
  </si>
  <si>
    <t>ICBCTWTP004</t>
  </si>
  <si>
    <t>ICBCTWTP005</t>
  </si>
  <si>
    <t>ICBCTWTP006</t>
  </si>
  <si>
    <t>ICBCTWTP007</t>
  </si>
  <si>
    <t>ICBCTWTP008</t>
  </si>
  <si>
    <t>ICBCTWTP010</t>
  </si>
  <si>
    <t>ICBCTWTP011</t>
  </si>
  <si>
    <t>ICBCTWTP012</t>
  </si>
  <si>
    <t>ICBCTWTP013</t>
  </si>
  <si>
    <t>ICBCTWTP014</t>
  </si>
  <si>
    <t>ICBCTWTP015</t>
  </si>
  <si>
    <t>ICBCTWTP016</t>
  </si>
  <si>
    <t>ICBCTWTP017</t>
  </si>
  <si>
    <t>ICBCTWTP018</t>
  </si>
  <si>
    <t>ICBCTWTP019</t>
  </si>
  <si>
    <t>ICBCTWTP020</t>
  </si>
  <si>
    <t>ICBCTWTP021</t>
  </si>
  <si>
    <t>ICBCTWTP022</t>
  </si>
  <si>
    <t>ICBCTWTP023</t>
  </si>
  <si>
    <t>ICBCTWTP024</t>
  </si>
  <si>
    <t>ICBCTWTP025</t>
  </si>
  <si>
    <t>ICBCTWTP026</t>
  </si>
  <si>
    <t>ICBCTWTP027</t>
  </si>
  <si>
    <t>ICBCTWTP028</t>
  </si>
  <si>
    <t>ICBCTWTP029</t>
  </si>
  <si>
    <t>ICBCTWTP030</t>
  </si>
  <si>
    <t>ICBCTWTP031</t>
  </si>
  <si>
    <t>ICBCTWTP032</t>
  </si>
  <si>
    <t>ICBCTWTP034</t>
  </si>
  <si>
    <t>ICBCTWTP035</t>
  </si>
  <si>
    <t>ICBCTWTP036</t>
  </si>
  <si>
    <t>ICBCTWTP037</t>
  </si>
  <si>
    <t>ICBCTWTP038</t>
  </si>
  <si>
    <t>ICBCTWTP039</t>
  </si>
  <si>
    <t>ICBCTWTP040</t>
  </si>
  <si>
    <t>ICBCTWTP041</t>
  </si>
  <si>
    <t>ICBCTWTP042</t>
  </si>
  <si>
    <t>ICBCTWTP043</t>
  </si>
  <si>
    <t>ICBCTWTP044</t>
  </si>
  <si>
    <t>ICBCTWTP045</t>
  </si>
  <si>
    <t>ICBCTWTP046</t>
  </si>
  <si>
    <t>ICBCTWTP047</t>
  </si>
  <si>
    <t>ICBCTWTP048</t>
  </si>
  <si>
    <t>ICBCTWTP049</t>
  </si>
  <si>
    <t>ICBCTWTP050</t>
  </si>
  <si>
    <t>ICBCTWTP051</t>
  </si>
  <si>
    <t>ICBCTWTP052</t>
  </si>
  <si>
    <t>ICBCTWTP053</t>
  </si>
  <si>
    <t>ICBCTWTP055</t>
  </si>
  <si>
    <t>ICBCTWTP056</t>
  </si>
  <si>
    <t>ICBCTWTP057</t>
  </si>
  <si>
    <t>ICBCTWTP058</t>
  </si>
  <si>
    <t>ICBCTWTP059</t>
  </si>
  <si>
    <t>ICBCTWTP060</t>
  </si>
  <si>
    <t>ICBCTWTP061</t>
  </si>
  <si>
    <t>ICBCTWTP062</t>
  </si>
  <si>
    <t>WTP063</t>
  </si>
  <si>
    <t>ICBCTWTP063</t>
  </si>
  <si>
    <t>ICBCTWTP064</t>
  </si>
  <si>
    <t>ICBCTWTP065</t>
  </si>
  <si>
    <t>ICBCTWTP066</t>
  </si>
  <si>
    <t>ICBCTWTP067</t>
  </si>
  <si>
    <t>ICBCTWTP068</t>
  </si>
  <si>
    <t>ICBCTWTP069</t>
  </si>
  <si>
    <t>ICBCTWTP070</t>
  </si>
  <si>
    <t>ICBCTWTP071</t>
  </si>
  <si>
    <t>ICBCTWTP072</t>
  </si>
  <si>
    <t>ICBCTWTP074</t>
  </si>
  <si>
    <t>ICBCTWTP075</t>
  </si>
  <si>
    <t>ICBCTWTP079</t>
  </si>
  <si>
    <t>ICBCTWTP080</t>
  </si>
  <si>
    <t>ICBCTWTP201</t>
  </si>
  <si>
    <t>WTP202</t>
  </si>
  <si>
    <t>ICBCTWTP202</t>
  </si>
  <si>
    <t>WTP203</t>
  </si>
  <si>
    <t>ICBCTWTP203</t>
  </si>
  <si>
    <t>WTP204</t>
  </si>
  <si>
    <t>ICBCTWTP204</t>
  </si>
  <si>
    <t>WTP205</t>
  </si>
  <si>
    <t>ICBCTWTP205</t>
  </si>
  <si>
    <t>WTP206</t>
  </si>
  <si>
    <t>ICBCTWTP206</t>
  </si>
  <si>
    <t>ICBCTWTP207</t>
  </si>
  <si>
    <t>WTP208</t>
  </si>
  <si>
    <t>ICBCTWTP208</t>
  </si>
  <si>
    <t>WTP210</t>
  </si>
  <si>
    <t>ICBCTWTP210</t>
  </si>
  <si>
    <t>ICBCTWTP212</t>
  </si>
  <si>
    <t>WTP213</t>
  </si>
  <si>
    <t>ICBCTWTP213</t>
  </si>
  <si>
    <t>WTP214</t>
  </si>
  <si>
    <t>ICBCTWTP214</t>
  </si>
  <si>
    <t>WTP215</t>
  </si>
  <si>
    <t>ICBCTWTP215</t>
  </si>
  <si>
    <t>WTP216</t>
  </si>
  <si>
    <t>ICBCTWTP216</t>
  </si>
  <si>
    <t>WTP219</t>
  </si>
  <si>
    <t>ICBCTWTP219</t>
  </si>
  <si>
    <t>ICBCTWTP220</t>
  </si>
  <si>
    <t>ICBCTWTP226</t>
  </si>
  <si>
    <t>ICBCTWTP227</t>
  </si>
  <si>
    <t>ICBCTWTP228</t>
  </si>
  <si>
    <t>ICBCTWTP229</t>
  </si>
  <si>
    <t>WTP231</t>
  </si>
  <si>
    <t>ICBCTWTP231</t>
  </si>
  <si>
    <t>WTP232</t>
  </si>
  <si>
    <t>ICBCTWTP232</t>
  </si>
  <si>
    <t>WTP233</t>
  </si>
  <si>
    <t>ICBCTWTP233</t>
  </si>
  <si>
    <t>ICBCTWTP234</t>
  </si>
  <si>
    <t>WTP235</t>
  </si>
  <si>
    <t>ICBCTWTP235</t>
  </si>
  <si>
    <t>ICBCTWTP236</t>
  </si>
  <si>
    <t>ICBCTWTP237</t>
  </si>
  <si>
    <t>ICBCTWTP238</t>
  </si>
  <si>
    <t>ICBCTWTP240</t>
  </si>
  <si>
    <t>ICBCTWTP241</t>
  </si>
  <si>
    <t>ICBCTWTP242</t>
  </si>
  <si>
    <t>WTP915</t>
  </si>
  <si>
    <t>ICBCTWTP915</t>
  </si>
  <si>
    <t>ICBCZU</t>
  </si>
  <si>
    <t>ICBKCNBJCZU</t>
  </si>
  <si>
    <t>ICBJSP</t>
  </si>
  <si>
    <t>ICBKCNBJJSP</t>
  </si>
  <si>
    <t>ICBK2S</t>
  </si>
  <si>
    <t>ICBKAU2SXXX</t>
  </si>
  <si>
    <t>ICBK33</t>
  </si>
  <si>
    <t>ICBKUS33XXX</t>
  </si>
  <si>
    <t>ICBKBJ</t>
  </si>
  <si>
    <t>ICBKCNBJXXX</t>
  </si>
  <si>
    <t>ICBKBK</t>
  </si>
  <si>
    <t>ICBKTHBKXXX</t>
  </si>
  <si>
    <t>ICBKHH</t>
  </si>
  <si>
    <t>ICBKHKHHXXX</t>
  </si>
  <si>
    <t>ICBKJA</t>
  </si>
  <si>
    <t>ICBKIDJAXXX</t>
  </si>
  <si>
    <t>ICBKKL</t>
  </si>
  <si>
    <t>ICBKMYKLXXX</t>
  </si>
  <si>
    <t>ICBKSG</t>
  </si>
  <si>
    <t>ICBKSGSGXXX</t>
  </si>
  <si>
    <t>ICBKVN</t>
  </si>
  <si>
    <t>ICBKVNVNXXX</t>
  </si>
  <si>
    <t>NBJZJP</t>
  </si>
  <si>
    <t>ICBKCNBJZJP</t>
  </si>
  <si>
    <t>ICBVVX</t>
  </si>
  <si>
    <t>ICBVVNVXXXX</t>
  </si>
  <si>
    <t>ICIC3N</t>
  </si>
  <si>
    <t>ICICUS3NXXX</t>
  </si>
  <si>
    <t>ICICBB</t>
  </si>
  <si>
    <t>ICICINBBXXX</t>
  </si>
  <si>
    <t>ICICHH</t>
  </si>
  <si>
    <t>ICICHKHHXXX</t>
  </si>
  <si>
    <t>ICICSG</t>
  </si>
  <si>
    <t>ICICSGSGXXX</t>
  </si>
  <si>
    <t>IDBCPP</t>
  </si>
  <si>
    <t>IDBCKHPPXXX</t>
  </si>
  <si>
    <t>IDBY33</t>
  </si>
  <si>
    <t>IDBYUS33XXX</t>
  </si>
  <si>
    <t>IDIBBB</t>
  </si>
  <si>
    <t>IDIBINBBXXX</t>
  </si>
  <si>
    <t>IDIBSG</t>
  </si>
  <si>
    <t>IDIBSGSGXXX</t>
  </si>
  <si>
    <t>IHIFHH</t>
  </si>
  <si>
    <t>IHIFHKHHXXX</t>
  </si>
  <si>
    <t>INDBBB</t>
  </si>
  <si>
    <t>INDBINBBXXX</t>
  </si>
  <si>
    <t>INDOJA</t>
  </si>
  <si>
    <t>INDOIDJAXXX</t>
  </si>
  <si>
    <t>INDS33</t>
  </si>
  <si>
    <t>INDSUS33XXX</t>
  </si>
  <si>
    <t>INGA2S</t>
  </si>
  <si>
    <t>INGAAU2SXXX</t>
  </si>
  <si>
    <t>INGB2A</t>
  </si>
  <si>
    <t>INGBNL2AXXX</t>
  </si>
  <si>
    <t>INGB2S</t>
  </si>
  <si>
    <t>INGBAU2SXXX</t>
  </si>
  <si>
    <t>INGBHH</t>
  </si>
  <si>
    <t>INGBHKHHXXX</t>
  </si>
  <si>
    <t>INGBIS</t>
  </si>
  <si>
    <t>INGBTRISXXX</t>
  </si>
  <si>
    <t>INGBPW</t>
  </si>
  <si>
    <t>INGBPLPWXXX</t>
  </si>
  <si>
    <t>INGBSG</t>
  </si>
  <si>
    <t>INGBSGSGXXX</t>
  </si>
  <si>
    <t>INGBTP</t>
  </si>
  <si>
    <t>INGBTWTPXXX</t>
  </si>
  <si>
    <t>INGBWW</t>
  </si>
  <si>
    <t>INGBATWWXXX</t>
  </si>
  <si>
    <t>INGPSG</t>
  </si>
  <si>
    <t>INGPSGSGXXX</t>
  </si>
  <si>
    <t>INVOWW</t>
  </si>
  <si>
    <t>INVOATWWXXX</t>
  </si>
  <si>
    <t>IOBABB</t>
  </si>
  <si>
    <t>IOBAINBBXXX</t>
  </si>
  <si>
    <t>IOBAHH</t>
  </si>
  <si>
    <t>IOBAHKHHXXX</t>
  </si>
  <si>
    <t>IOBASG</t>
  </si>
  <si>
    <t>IOBASGSGXXX</t>
  </si>
  <si>
    <t>IOVE2A</t>
  </si>
  <si>
    <t>IOVENL2A</t>
  </si>
  <si>
    <t>IRVT3N</t>
  </si>
  <si>
    <t>IRVTUS3NXXX</t>
  </si>
  <si>
    <t>IRVTFX</t>
  </si>
  <si>
    <t>IRVTDEFXXXX</t>
  </si>
  <si>
    <t>IRVTHX</t>
  </si>
  <si>
    <t>IRVTHKHXXXX</t>
  </si>
  <si>
    <t>IRVTJX</t>
  </si>
  <si>
    <t>IRVTJPJXXXX</t>
  </si>
  <si>
    <t>IRVTRS</t>
  </si>
  <si>
    <t>IRVTKRSXXXX</t>
  </si>
  <si>
    <t>IRVTSH</t>
  </si>
  <si>
    <t>IRVTCNSHXXX</t>
  </si>
  <si>
    <t>IRVTSX</t>
  </si>
  <si>
    <t>IRVTSGSXXXX</t>
  </si>
  <si>
    <t>IRVTTX</t>
  </si>
  <si>
    <t>IRVTTWTXXXX</t>
  </si>
  <si>
    <t>ISBK</t>
  </si>
  <si>
    <t>ISBKIS</t>
  </si>
  <si>
    <t>ISBKTRISXXX</t>
  </si>
  <si>
    <t>ITAU33</t>
  </si>
  <si>
    <t>ITAUUS33XXX</t>
  </si>
  <si>
    <t>ITAUSP</t>
  </si>
  <si>
    <t>ITAUBRSPXXX</t>
  </si>
  <si>
    <t>IXEBMM</t>
  </si>
  <si>
    <t>IXEBMXMMXXX</t>
  </si>
  <si>
    <t>JAMUDH</t>
  </si>
  <si>
    <t>JAMUBDDHXXX</t>
  </si>
  <si>
    <t>JANBDH</t>
  </si>
  <si>
    <t>JANBBDDHXXX</t>
  </si>
  <si>
    <t>JEONSE</t>
  </si>
  <si>
    <t>JEONKRSEXXX</t>
  </si>
  <si>
    <t>JFCOHH</t>
  </si>
  <si>
    <t>JFCOHKHHXXX</t>
  </si>
  <si>
    <t>JJBK22</t>
  </si>
  <si>
    <t>JJBKKR22XXX</t>
  </si>
  <si>
    <t>JNSHBN</t>
  </si>
  <si>
    <t>JNSHCNBNXXX</t>
  </si>
  <si>
    <t>JPMA2X</t>
  </si>
  <si>
    <t>JPMAAU2XXXX</t>
  </si>
  <si>
    <t>JPMGBB</t>
  </si>
  <si>
    <t>JPMGBEBBXXX</t>
  </si>
  <si>
    <t>JSIBTP</t>
  </si>
  <si>
    <t>JSIBTWTPXXX</t>
  </si>
  <si>
    <t>JUROJT</t>
  </si>
  <si>
    <t>JUROJPJTXXX</t>
  </si>
  <si>
    <t>JYBAKK</t>
  </si>
  <si>
    <t>JYBADKKKXXX</t>
  </si>
  <si>
    <t>KABUKA</t>
  </si>
  <si>
    <t>KABUAFKAXXX</t>
  </si>
  <si>
    <t>KARBBB</t>
  </si>
  <si>
    <t>KARBINBBXXX</t>
  </si>
  <si>
    <t>KASIBK</t>
  </si>
  <si>
    <t>KASITHBKXXX</t>
  </si>
  <si>
    <t>KASIHH</t>
  </si>
  <si>
    <t>KASIHKHHXXX</t>
  </si>
  <si>
    <t>KCHUJY</t>
  </si>
  <si>
    <t>KCHUJPJYXXX</t>
  </si>
  <si>
    <t>KEIBJT</t>
  </si>
  <si>
    <t>KEIBJPJTXXX</t>
  </si>
  <si>
    <t>KEYB33</t>
  </si>
  <si>
    <t>KEYBUS33XXX</t>
  </si>
  <si>
    <t>KHBAHH</t>
  </si>
  <si>
    <t>KHBAHKHHXXX</t>
  </si>
  <si>
    <t>KHBO2X</t>
  </si>
  <si>
    <t>KHBOHR2XXXX</t>
  </si>
  <si>
    <t>KIWI22</t>
  </si>
  <si>
    <t>KIWINZ22XXX</t>
  </si>
  <si>
    <t>KODB33</t>
  </si>
  <si>
    <t>KODBUS33XXX</t>
  </si>
  <si>
    <t>KODBHH</t>
  </si>
  <si>
    <t>KODBHKHHXXX</t>
  </si>
  <si>
    <t>KODBSE</t>
  </si>
  <si>
    <t>KODBKRSEXXX</t>
  </si>
  <si>
    <t>KODBSG</t>
  </si>
  <si>
    <t>KODBSGSGXXX</t>
  </si>
  <si>
    <t>KOEX2A</t>
  </si>
  <si>
    <t>KOEXNL2AXXX</t>
  </si>
  <si>
    <t>KOEX2L</t>
  </si>
  <si>
    <t>KOEXGB2LXXX</t>
  </si>
  <si>
    <t>KOEX2S</t>
  </si>
  <si>
    <t>KOEXAU2SXXX</t>
  </si>
  <si>
    <t>KOEXBD</t>
  </si>
  <si>
    <t>KOEXCNBDXXX</t>
  </si>
  <si>
    <t>KOEXBJ</t>
  </si>
  <si>
    <t>KOEXCNBJXXX</t>
  </si>
  <si>
    <t>KOEXBM</t>
  </si>
  <si>
    <t>KOEXBHBMXXX</t>
  </si>
  <si>
    <t>KOEXBT</t>
  </si>
  <si>
    <t>KOEXCNBTXXX</t>
  </si>
  <si>
    <t>KOEXFA</t>
  </si>
  <si>
    <t>KOEXDEFAXXX</t>
  </si>
  <si>
    <t>KOEXHH</t>
  </si>
  <si>
    <t>KOEXHKHHXXX</t>
  </si>
  <si>
    <t>KOEXJT</t>
  </si>
  <si>
    <t>KOEXJPJTXXX</t>
  </si>
  <si>
    <t>KOEXMM</t>
  </si>
  <si>
    <t>KOEXPHMMXXX</t>
  </si>
  <si>
    <t>KOEXPA</t>
  </si>
  <si>
    <t>KOEXPAPAXXX</t>
  </si>
  <si>
    <t>KOEXPP</t>
  </si>
  <si>
    <t>KOEXFRPPXXX</t>
  </si>
  <si>
    <t>KOEXSE</t>
  </si>
  <si>
    <t>KOEXKRSEXXX</t>
  </si>
  <si>
    <t>KOEXSG</t>
  </si>
  <si>
    <t>KOEXSGSGXXX</t>
  </si>
  <si>
    <t>KOEXSH</t>
  </si>
  <si>
    <t>KOEXCNSHXXX</t>
  </si>
  <si>
    <t>KOEXTT</t>
  </si>
  <si>
    <t>KOEXCATTXXX</t>
  </si>
  <si>
    <t>KOEXVX</t>
  </si>
  <si>
    <t>KOEXVNVXXXX</t>
  </si>
  <si>
    <t>KREC2G</t>
  </si>
  <si>
    <t>KRECAT2GXXX</t>
  </si>
  <si>
    <t>KRED22</t>
  </si>
  <si>
    <t>KREDBE22XXX</t>
  </si>
  <si>
    <t>KRED2X</t>
  </si>
  <si>
    <t>KREDGB2XXXX</t>
  </si>
  <si>
    <t>KRED33</t>
  </si>
  <si>
    <t>KREDUS33XXX</t>
  </si>
  <si>
    <t>KRED85</t>
  </si>
  <si>
    <t>KREDBE85XXX</t>
  </si>
  <si>
    <t>KREDBB</t>
  </si>
  <si>
    <t>KREDBEBBXXX</t>
  </si>
  <si>
    <t>KREDHX</t>
  </si>
  <si>
    <t>KREDHKHXXXX</t>
  </si>
  <si>
    <t>KREDSX</t>
  </si>
  <si>
    <t>KREDSGSXXXX</t>
  </si>
  <si>
    <t>KREDTX</t>
  </si>
  <si>
    <t>KREDTWTXXXX</t>
  </si>
  <si>
    <t>KREZ2X</t>
  </si>
  <si>
    <t>KREZHR2XXXX</t>
  </si>
  <si>
    <t>KRTH6L</t>
  </si>
  <si>
    <t>KRTHUS6LXXX</t>
  </si>
  <si>
    <t>KRTHBK</t>
  </si>
  <si>
    <t>KRTHTHBKXXX</t>
  </si>
  <si>
    <t>KRTHSG</t>
  </si>
  <si>
    <t>KRTHSGSGXXX</t>
  </si>
  <si>
    <t>KSPK2K</t>
  </si>
  <si>
    <t>KSPKAT2KXXX</t>
  </si>
  <si>
    <t>KTEFIS</t>
  </si>
  <si>
    <t>KTEFTRISXXX</t>
  </si>
  <si>
    <t>KWABSE</t>
  </si>
  <si>
    <t>KWABKRSEXXX</t>
  </si>
  <si>
    <t>KWHKHH</t>
  </si>
  <si>
    <t>KWHKHKHHXXX</t>
  </si>
  <si>
    <t>KYNA22</t>
  </si>
  <si>
    <t>KYNAKR22XXX</t>
  </si>
  <si>
    <t>KYSBJZ</t>
  </si>
  <si>
    <t>KYSBJPJZXXX</t>
  </si>
  <si>
    <t>LATBLV</t>
  </si>
  <si>
    <t>LATBLV22XXX</t>
  </si>
  <si>
    <t>LBOT33</t>
  </si>
  <si>
    <t>LBOTUS33XXX</t>
  </si>
  <si>
    <t>LBOTHH</t>
  </si>
  <si>
    <t>LBOTHKHHXXX</t>
  </si>
  <si>
    <t>LBOTSG</t>
  </si>
  <si>
    <t>LBOTSGSGXXX</t>
  </si>
  <si>
    <t>LBOTTP</t>
  </si>
  <si>
    <t>LBOTTWTPXXX</t>
  </si>
  <si>
    <t>LBOTTWTP004</t>
  </si>
  <si>
    <t>LBOTTWTP005</t>
  </si>
  <si>
    <t>LBOTTWTP006</t>
  </si>
  <si>
    <t>LBOTTWTP007</t>
  </si>
  <si>
    <t>LBOTTWTP008</t>
  </si>
  <si>
    <t>LBOTTWTP009</t>
  </si>
  <si>
    <t>LBOTTWTP010</t>
  </si>
  <si>
    <t>LBOTTWTP013</t>
  </si>
  <si>
    <t>LBOTTWTP014</t>
  </si>
  <si>
    <t>LBOTTWTP017</t>
  </si>
  <si>
    <t>LBOTTWTP024</t>
  </si>
  <si>
    <t>LBOTTWTP026</t>
  </si>
  <si>
    <t>LBOTTWTP029</t>
  </si>
  <si>
    <t>LBOTTWTP031</t>
  </si>
  <si>
    <t>LBOTTWTP032</t>
  </si>
  <si>
    <t>LBOTTWTP033</t>
  </si>
  <si>
    <t>LBOTTWTP034</t>
  </si>
  <si>
    <t>LBOTTWTP039</t>
  </si>
  <si>
    <t>LBOTTWTP045</t>
  </si>
  <si>
    <t>LBOTTWTP050</t>
  </si>
  <si>
    <t>LBOTTWTP051</t>
  </si>
  <si>
    <t>LBOTTWTP057</t>
  </si>
  <si>
    <t>LBOTTWTP058</t>
  </si>
  <si>
    <t>LBOTTWTP059</t>
  </si>
  <si>
    <t>LBOTTWTP061</t>
  </si>
  <si>
    <t>LBOTTWTP063</t>
  </si>
  <si>
    <t>LBOTTWTP064</t>
  </si>
  <si>
    <t>LBOTTWTP074</t>
  </si>
  <si>
    <t>LBOTTWTP090</t>
  </si>
  <si>
    <t>LBOTTWTP092</t>
  </si>
  <si>
    <t>WTP099</t>
  </si>
  <si>
    <t>LBOTTWTP099</t>
  </si>
  <si>
    <t>LBOTTWTP104</t>
  </si>
  <si>
    <t>LBOTTWTP108</t>
  </si>
  <si>
    <t>LBOTTWTP113</t>
  </si>
  <si>
    <t>LBOTTWTP115</t>
  </si>
  <si>
    <t>LBOTTWTP118</t>
  </si>
  <si>
    <t>LBOTTWTP120</t>
  </si>
  <si>
    <t>LBOTTWTP158</t>
  </si>
  <si>
    <t>LCBKSH</t>
  </si>
  <si>
    <t>LCBKCNSHXXX</t>
  </si>
  <si>
    <t>LCHBHH</t>
  </si>
  <si>
    <t>LCHBHKHHXXX</t>
  </si>
  <si>
    <t>LHVB22</t>
  </si>
  <si>
    <t>LHVBEE22XXX</t>
  </si>
  <si>
    <t>LIBABZ</t>
  </si>
  <si>
    <t>LIBABZBZXXX</t>
  </si>
  <si>
    <t>LIKI2N</t>
  </si>
  <si>
    <t>LIKICY2NXXX</t>
  </si>
  <si>
    <t>LIKI2S</t>
  </si>
  <si>
    <t>LIKIAU2SXXX</t>
  </si>
  <si>
    <t>LOYD03</t>
  </si>
  <si>
    <t>LOYDGB21033</t>
  </si>
  <si>
    <t>LOYD2L</t>
  </si>
  <si>
    <t>LOYDGB2LXXX</t>
  </si>
  <si>
    <t>LOYD2S</t>
  </si>
  <si>
    <t>LOYDAU2SXXX</t>
  </si>
  <si>
    <t>LOYD33</t>
  </si>
  <si>
    <t>LOYDUS33XXX</t>
  </si>
  <si>
    <t>LOYDBB</t>
  </si>
  <si>
    <t>LOYDBEBBXXX</t>
  </si>
  <si>
    <t>LOYDHH</t>
  </si>
  <si>
    <t>LOYDHKHHXXX</t>
  </si>
  <si>
    <t>LOYDSG</t>
  </si>
  <si>
    <t>LOYDSGSGXXX</t>
  </si>
  <si>
    <t>LUMI3N</t>
  </si>
  <si>
    <t>LUMIUS3NXXX</t>
  </si>
  <si>
    <t>LUSOMX</t>
  </si>
  <si>
    <t>LUSOMOMXXXX</t>
  </si>
  <si>
    <t>MACQ2S</t>
  </si>
  <si>
    <t>MACQAU2SXXX</t>
  </si>
  <si>
    <t>MADRMM</t>
  </si>
  <si>
    <t>MADRESMMXXX</t>
  </si>
  <si>
    <t>MAHBBB</t>
  </si>
  <si>
    <t>MAHBINBBXXX</t>
  </si>
  <si>
    <t>MANT33</t>
  </si>
  <si>
    <t>MANTUS33XXX</t>
  </si>
  <si>
    <t>MARKFF</t>
  </si>
  <si>
    <t>MARKDEFFXXX</t>
  </si>
  <si>
    <t>MASGSG</t>
  </si>
  <si>
    <t>MASGSGSGXXX</t>
  </si>
  <si>
    <t>MAYAJA</t>
  </si>
  <si>
    <t>MAYAIDJAXXX</t>
  </si>
  <si>
    <t>MBBE2L</t>
  </si>
  <si>
    <t>MBBEGB2LXXX</t>
  </si>
  <si>
    <t>MBBE33</t>
  </si>
  <si>
    <t>MBBEUS33XXX</t>
  </si>
  <si>
    <t>MBBEBB</t>
  </si>
  <si>
    <t>MBBEBNBBXXX</t>
  </si>
  <si>
    <t>MBBEHH</t>
  </si>
  <si>
    <t>MBBEHKHHXXX</t>
  </si>
  <si>
    <t>MBBEJA</t>
  </si>
  <si>
    <t>MBBEIDJAXXX</t>
  </si>
  <si>
    <t>MBBEKL</t>
  </si>
  <si>
    <t>MBBEMYKLXXX</t>
  </si>
  <si>
    <t>MBBEPP</t>
  </si>
  <si>
    <t>MBBEKHPPXXX</t>
  </si>
  <si>
    <t>MBBESG</t>
  </si>
  <si>
    <t>MBBESGSGXXX</t>
  </si>
  <si>
    <t>MBBEVX</t>
  </si>
  <si>
    <t>MBBEVNVXXXX</t>
  </si>
  <si>
    <t>MBBT2S</t>
  </si>
  <si>
    <t>MBBTAU2SXXX</t>
  </si>
  <si>
    <t>MBBTHH</t>
  </si>
  <si>
    <t>MBBTHKHHXXX</t>
  </si>
  <si>
    <t>MBBTTP</t>
  </si>
  <si>
    <t>MBBTTWTPXXX</t>
  </si>
  <si>
    <t>MBBTTWTP001</t>
  </si>
  <si>
    <t>MBBTTWTP004</t>
  </si>
  <si>
    <t>MBBTTWTP005</t>
  </si>
  <si>
    <t>MBBTTWTP006</t>
  </si>
  <si>
    <t>MBBTTWTP011</t>
  </si>
  <si>
    <t>MBBTTWTP020</t>
  </si>
  <si>
    <t>MBBTTWTP022</t>
  </si>
  <si>
    <t>MBBTTWTP025</t>
  </si>
  <si>
    <t>MBBTTWTP026</t>
  </si>
  <si>
    <t>MBBTTWTP040</t>
  </si>
  <si>
    <t>MBBTTWTP050</t>
  </si>
  <si>
    <t>BJCNCNBJXXX</t>
  </si>
  <si>
    <t>BJORAX</t>
  </si>
  <si>
    <t>BJORJOAXXXX</t>
  </si>
  <si>
    <t>BJTMJA</t>
  </si>
  <si>
    <t>BJTMIDJAXXX</t>
  </si>
  <si>
    <t>BKAOTK</t>
  </si>
  <si>
    <t>BKAOTWTKXXX</t>
  </si>
  <si>
    <t>WTK101</t>
  </si>
  <si>
    <t>BKAOTWTK101</t>
  </si>
  <si>
    <t>WTK210</t>
  </si>
  <si>
    <t>BKAOTWTK210</t>
  </si>
  <si>
    <t>WTK218</t>
  </si>
  <si>
    <t>BKAOTWTK218</t>
  </si>
  <si>
    <t>WTK229</t>
  </si>
  <si>
    <t>BKAOTWTK229</t>
  </si>
  <si>
    <t>WTKOBU</t>
  </si>
  <si>
    <t>BKAOTWTKOBU</t>
  </si>
  <si>
    <t>BKAUWW</t>
  </si>
  <si>
    <t>BKAUATWWXXX</t>
  </si>
  <si>
    <t>BKBADH</t>
  </si>
  <si>
    <t>BKBABDDHXXX</t>
  </si>
  <si>
    <t>BKBCPP</t>
  </si>
  <si>
    <t>BKBCKHPPXXX</t>
  </si>
  <si>
    <t>BKBK2D</t>
  </si>
  <si>
    <t>BKBKIE2DXXX</t>
  </si>
  <si>
    <t>BKBKMM</t>
  </si>
  <si>
    <t>BKBKESMMXXX</t>
  </si>
  <si>
    <t>BKC220</t>
  </si>
  <si>
    <t>BKCHCNBJ220</t>
  </si>
  <si>
    <t>BKCH2A</t>
  </si>
  <si>
    <t>BKCHAU2AXXX</t>
  </si>
  <si>
    <t>BKCH2L</t>
  </si>
  <si>
    <t>BKCHGB2LXXX</t>
  </si>
  <si>
    <t>BKCH2S</t>
  </si>
  <si>
    <t>BKCHAU2SXXX</t>
  </si>
  <si>
    <t>BKCH33</t>
  </si>
  <si>
    <t>BKCHUS33XXX</t>
  </si>
  <si>
    <t>BKCHBB</t>
  </si>
  <si>
    <t>BKCHBEBBXXX</t>
  </si>
  <si>
    <t>BKCHBJ</t>
  </si>
  <si>
    <t>BKCHCNBJXXX</t>
  </si>
  <si>
    <t>BKCHFF</t>
  </si>
  <si>
    <t>BKCHDEFFXXX</t>
  </si>
  <si>
    <t>BKCHHH</t>
  </si>
  <si>
    <t>BKCHHKHHXXX</t>
  </si>
  <si>
    <t>BKCHJA</t>
  </si>
  <si>
    <t>BKCHIDJAXXX</t>
  </si>
  <si>
    <t>BKCHJT</t>
  </si>
  <si>
    <t>BKCHJPJTXXX</t>
  </si>
  <si>
    <t>BKCHKL</t>
  </si>
  <si>
    <t>BKCHMYKLXXX</t>
  </si>
  <si>
    <t>BKCHMX</t>
  </si>
  <si>
    <t>BKCHMOMXXXX</t>
  </si>
  <si>
    <t>BKCHPP</t>
  </si>
  <si>
    <t>BKCHKHPPXXX</t>
  </si>
  <si>
    <t>BKCHSG</t>
  </si>
  <si>
    <t>BKCHSGSGXXX</t>
  </si>
  <si>
    <t>BKCHSP</t>
  </si>
  <si>
    <t>BKCHBRSPXXX</t>
  </si>
  <si>
    <t>BKCHTT</t>
  </si>
  <si>
    <t>BKCHCATTXXX</t>
  </si>
  <si>
    <t>BKCHVX</t>
  </si>
  <si>
    <t>BKCHVNVXXXX</t>
  </si>
  <si>
    <t>NBJ300</t>
  </si>
  <si>
    <t>BKCHCNBJ300</t>
  </si>
  <si>
    <t>NBJ44W</t>
  </si>
  <si>
    <t>BKCHCNBJ44W</t>
  </si>
  <si>
    <t>NBJ500</t>
  </si>
  <si>
    <t>BKCHCNBJ500</t>
  </si>
  <si>
    <t>NBJ530</t>
  </si>
  <si>
    <t>BKCHCNBJ530</t>
  </si>
  <si>
    <t>NBJ550</t>
  </si>
  <si>
    <t>BKCHCNBJ550</t>
  </si>
  <si>
    <t>NBJ73A</t>
  </si>
  <si>
    <t>BKCHCNBJ73A</t>
  </si>
  <si>
    <t>NBJ82C</t>
  </si>
  <si>
    <t>BKCHCNBJ82C</t>
  </si>
  <si>
    <t>NBJ92B</t>
  </si>
  <si>
    <t>BKCHCNBJ92B</t>
  </si>
  <si>
    <t>NBJ92F</t>
  </si>
  <si>
    <t>BKCHCNBJ92F</t>
  </si>
  <si>
    <t>NBJ940</t>
  </si>
  <si>
    <t>BKCHCNBJ940</t>
  </si>
  <si>
    <t>NBJ95G</t>
  </si>
  <si>
    <t>BKCHCNBJ95G</t>
  </si>
  <si>
    <t>NBJ95L</t>
  </si>
  <si>
    <t>BKCHCNBJ95L</t>
  </si>
  <si>
    <t>U2AMEL</t>
  </si>
  <si>
    <t>BKCHAU2AMEL</t>
  </si>
  <si>
    <t>U2APTH</t>
  </si>
  <si>
    <t>BKCHAU2APTH</t>
  </si>
  <si>
    <t>U2SBRI</t>
  </si>
  <si>
    <t>BKCHAU2SBRI</t>
  </si>
  <si>
    <t>U2SMEL</t>
  </si>
  <si>
    <t>BKCHAU2SMEL</t>
  </si>
  <si>
    <t>U2SPTH</t>
  </si>
  <si>
    <t>BKCHAU2SPTH</t>
  </si>
  <si>
    <t>BKDNBB</t>
  </si>
  <si>
    <t>BKDNINBBXXX</t>
  </si>
  <si>
    <t>BKGZBN</t>
  </si>
  <si>
    <t>BKGZCNBNXXX</t>
  </si>
  <si>
    <t>BKID33</t>
  </si>
  <si>
    <t>BKIDUS33XXX</t>
  </si>
  <si>
    <t>BKIDBB</t>
  </si>
  <si>
    <t>BKIDINBBXXX</t>
  </si>
  <si>
    <t>BKIDHH</t>
  </si>
  <si>
    <t>BKIDHKHHXXX</t>
  </si>
  <si>
    <t>BKIDSG</t>
  </si>
  <si>
    <t>BKIDSGSGXXX</t>
  </si>
  <si>
    <t>BKKB2L</t>
  </si>
  <si>
    <t>BKKBGB2LXXX</t>
  </si>
  <si>
    <t>BKKB33</t>
  </si>
  <si>
    <t>BKKBUS33XXX</t>
  </si>
  <si>
    <t>BKKBBK</t>
  </si>
  <si>
    <t>BKKBTHBKXXX</t>
  </si>
  <si>
    <t>BKKBHH</t>
  </si>
  <si>
    <t>BKKBHKHHXXX</t>
  </si>
  <si>
    <t>BKKBJA</t>
  </si>
  <si>
    <t>BKKBIDJAXXX</t>
  </si>
  <si>
    <t>BKKBJT</t>
  </si>
  <si>
    <t>BKKBJPJTXXX</t>
  </si>
  <si>
    <t>BKKBKL</t>
  </si>
  <si>
    <t>BKKBMYKLXXX</t>
  </si>
  <si>
    <t>BKKBSG</t>
  </si>
  <si>
    <t>BKKBSGSGXXX</t>
  </si>
  <si>
    <t>BKKBTP</t>
  </si>
  <si>
    <t>BKKBTWTPXXX</t>
  </si>
  <si>
    <t>BKMT22</t>
  </si>
  <si>
    <t>BKMTAM22XXX</t>
  </si>
  <si>
    <t>BKNB2N</t>
  </si>
  <si>
    <t>BKNBCN2NXXX</t>
  </si>
  <si>
    <t>BKNZ22</t>
  </si>
  <si>
    <t>BKNZNZ22XXX</t>
  </si>
  <si>
    <t>BKNZSG</t>
  </si>
  <si>
    <t>BKNZSGSGXXX</t>
  </si>
  <si>
    <t>BKRBKA</t>
  </si>
  <si>
    <t>BKRBAFKAXXX</t>
  </si>
  <si>
    <t>BKTR33</t>
  </si>
  <si>
    <t>BKTRUS33XXX</t>
  </si>
  <si>
    <t>BKTW33</t>
  </si>
  <si>
    <t>BKTWUS33XXX</t>
  </si>
  <si>
    <t>BKTWHH</t>
  </si>
  <si>
    <t>BKTWHKHHXXX</t>
  </si>
  <si>
    <t>BKTWSG</t>
  </si>
  <si>
    <t>BKTWSGSGXXX</t>
  </si>
  <si>
    <t>BKTWTP</t>
  </si>
  <si>
    <t>BKTWTWTPXXX</t>
  </si>
  <si>
    <t>WTP003</t>
  </si>
  <si>
    <t>BKTWTWTP003</t>
  </si>
  <si>
    <t>WTP007</t>
  </si>
  <si>
    <t>BKTWTWTP007</t>
  </si>
  <si>
    <t>WTP008</t>
  </si>
  <si>
    <t>BKTWTWTP008</t>
  </si>
  <si>
    <t>WTP009</t>
  </si>
  <si>
    <t>BKTWTWTP009</t>
  </si>
  <si>
    <t>WTP010</t>
  </si>
  <si>
    <t>BKTWTWTP010</t>
  </si>
  <si>
    <t>WTP011</t>
  </si>
  <si>
    <t>BKTWTWTP011</t>
  </si>
  <si>
    <t>WTP012</t>
  </si>
  <si>
    <t>BKTWTWTP012</t>
  </si>
  <si>
    <t>WTP013</t>
  </si>
  <si>
    <t>BKTWTWTP013</t>
  </si>
  <si>
    <t>WTP014</t>
  </si>
  <si>
    <t>BKTWTWTP014</t>
  </si>
  <si>
    <t>WTP015</t>
  </si>
  <si>
    <t>BKTWTWTP015</t>
  </si>
  <si>
    <t>WTP016</t>
  </si>
  <si>
    <t>BKTWTWTP016</t>
  </si>
  <si>
    <t>WTP017</t>
  </si>
  <si>
    <t>BKTWTWTP017</t>
  </si>
  <si>
    <t>WTP018</t>
  </si>
  <si>
    <t>BKTWTWTP018</t>
  </si>
  <si>
    <t>WTP019</t>
  </si>
  <si>
    <t>BKTWTWTP019</t>
  </si>
  <si>
    <t>WTP020</t>
  </si>
  <si>
    <t>BKTWTWTP020</t>
  </si>
  <si>
    <t>WTP021</t>
  </si>
  <si>
    <t>BKTWTWTP021</t>
  </si>
  <si>
    <t>WTP022</t>
  </si>
  <si>
    <t>BKTWTWTP022</t>
  </si>
  <si>
    <t>WTP023</t>
  </si>
  <si>
    <t>BKTWTWTP023</t>
  </si>
  <si>
    <t>WTP024</t>
  </si>
  <si>
    <t>BKTWTWTP024</t>
  </si>
  <si>
    <t>WTP025</t>
  </si>
  <si>
    <t>BKTWTWTP025</t>
  </si>
  <si>
    <t>WTP026</t>
  </si>
  <si>
    <t>BKTWTWTP026</t>
  </si>
  <si>
    <t>WTP027</t>
  </si>
  <si>
    <t>BKTWTWTP027</t>
  </si>
  <si>
    <t>WTP028</t>
  </si>
  <si>
    <t>BKTWTWTP028</t>
  </si>
  <si>
    <t>WTP029</t>
  </si>
  <si>
    <t>BKTWTWTP029</t>
  </si>
  <si>
    <t>WTP030</t>
  </si>
  <si>
    <t>BKTWTWTP030</t>
  </si>
  <si>
    <t>WTP031</t>
  </si>
  <si>
    <t>BKTWTWTP031</t>
  </si>
  <si>
    <t>WTP032</t>
  </si>
  <si>
    <t>BKTWTWTP032</t>
  </si>
  <si>
    <t>WTP033</t>
  </si>
  <si>
    <t>BKTWTWTP033</t>
  </si>
  <si>
    <t>WTP034</t>
  </si>
  <si>
    <t>BKTWTWTP034</t>
  </si>
  <si>
    <t>WTP035</t>
  </si>
  <si>
    <t>BKTWTWTP035</t>
  </si>
  <si>
    <t>WTP036</t>
  </si>
  <si>
    <t>BKTWTWTP036</t>
  </si>
  <si>
    <t>WTP037</t>
  </si>
  <si>
    <t>BKTWTWTP037</t>
  </si>
  <si>
    <t>WTP038</t>
  </si>
  <si>
    <t>BKTWTWTP038</t>
  </si>
  <si>
    <t>WTP039</t>
  </si>
  <si>
    <t>BKTWTWTP039</t>
  </si>
  <si>
    <t>WTP040</t>
  </si>
  <si>
    <t>BKTWTWTP040</t>
  </si>
  <si>
    <t>WTP041</t>
  </si>
  <si>
    <t>BKTWTWTP041</t>
  </si>
  <si>
    <t>WTP042</t>
  </si>
  <si>
    <t>BKTWTWTP042</t>
  </si>
  <si>
    <t>WTP043</t>
  </si>
  <si>
    <t>BKTWTWTP043</t>
  </si>
  <si>
    <t>WTP044</t>
  </si>
  <si>
    <t>BKTWTWTP044</t>
  </si>
  <si>
    <t>WTP045</t>
  </si>
  <si>
    <t>BKTWTWTP045</t>
  </si>
  <si>
    <t>WTP046</t>
  </si>
  <si>
    <t>BKTWTWTP046</t>
  </si>
  <si>
    <t>WTP047</t>
  </si>
  <si>
    <t>BKTWTWTP047</t>
  </si>
  <si>
    <t>WTP048</t>
  </si>
  <si>
    <t>BKTWTWTP048</t>
  </si>
  <si>
    <t>WTP049</t>
  </si>
  <si>
    <t>BKTWTWTP049</t>
  </si>
  <si>
    <t>WTP050</t>
  </si>
  <si>
    <t>BKTWTWTP050</t>
  </si>
  <si>
    <t>WTP051</t>
  </si>
  <si>
    <t>BKTWTWTP051</t>
  </si>
  <si>
    <t>WTP052</t>
  </si>
  <si>
    <t>BKTWTWTP052</t>
  </si>
  <si>
    <t>WTP053</t>
  </si>
  <si>
    <t>BKTWTWTP053</t>
  </si>
  <si>
    <t>WTP054</t>
  </si>
  <si>
    <t>BKTWTWTP054</t>
  </si>
  <si>
    <t>WTP055</t>
  </si>
  <si>
    <t>BKTWTWTP055</t>
  </si>
  <si>
    <t>WTP056</t>
  </si>
  <si>
    <t>BKTWTWTP056</t>
  </si>
  <si>
    <t>WTP057</t>
  </si>
  <si>
    <t>BKTWTWTP057</t>
  </si>
  <si>
    <t>WTP058</t>
  </si>
  <si>
    <t>BKTWTWTP058</t>
  </si>
  <si>
    <t>WTP060</t>
  </si>
  <si>
    <t>BKTWTWTP060</t>
  </si>
  <si>
    <t>WTP061</t>
  </si>
  <si>
    <t>BKTWTWTP061</t>
  </si>
  <si>
    <t>WTP062</t>
  </si>
  <si>
    <t>BKTWTWTP062</t>
  </si>
  <si>
    <t>WTP064</t>
  </si>
  <si>
    <t>BKTWTWTP064</t>
  </si>
  <si>
    <t>WTP065</t>
  </si>
  <si>
    <t>BKTWTWTP065</t>
  </si>
  <si>
    <t>WTP066</t>
  </si>
  <si>
    <t>BKTWTWTP066</t>
  </si>
  <si>
    <t>WTP067</t>
  </si>
  <si>
    <t>BKTWTWTP067</t>
  </si>
  <si>
    <t>WTP068</t>
  </si>
  <si>
    <t>BKTWTWTP068</t>
  </si>
  <si>
    <t>WTP069</t>
  </si>
  <si>
    <t>BKTWTWTP069</t>
  </si>
  <si>
    <t>WTP070</t>
  </si>
  <si>
    <t>BKTWTWTP070</t>
  </si>
  <si>
    <t>WTP071</t>
  </si>
  <si>
    <t>BKTWTWTP071</t>
  </si>
  <si>
    <t>WTP072</t>
  </si>
  <si>
    <t>BKTWTWTP072</t>
  </si>
  <si>
    <t>WTP073</t>
  </si>
  <si>
    <t>BKTWTWTP073</t>
  </si>
  <si>
    <t>WTP074</t>
  </si>
  <si>
    <t>BKTWTWTP074</t>
  </si>
  <si>
    <t>WTP075</t>
  </si>
  <si>
    <t>BKTWTWTP075</t>
  </si>
  <si>
    <t>WTP076</t>
  </si>
  <si>
    <t>BKTWTWTP076</t>
  </si>
  <si>
    <t>WTP079</t>
  </si>
  <si>
    <t>BKTWTWTP079</t>
  </si>
  <si>
    <t>WTP080</t>
  </si>
  <si>
    <t>BKTWTWTP080</t>
  </si>
  <si>
    <t>WTP081</t>
  </si>
  <si>
    <t>BKTWTWTP081</t>
  </si>
  <si>
    <t>WTP082</t>
  </si>
  <si>
    <t>BKTWTWTP082</t>
  </si>
  <si>
    <t>WTP085</t>
  </si>
  <si>
    <t>BKTWTWTP085</t>
  </si>
  <si>
    <t>WTP086</t>
  </si>
  <si>
    <t>BKTWTWTP086</t>
  </si>
  <si>
    <t>WTP087</t>
  </si>
  <si>
    <t>BKTWTWTP087</t>
  </si>
  <si>
    <t>WTP088</t>
  </si>
  <si>
    <t>BKTWTWTP088</t>
  </si>
  <si>
    <t>WTP089</t>
  </si>
  <si>
    <t>BKTWTWTP089</t>
  </si>
  <si>
    <t>WTP090</t>
  </si>
  <si>
    <t>BKTWTWTP090</t>
  </si>
  <si>
    <t>WTP091</t>
  </si>
  <si>
    <t>BKTWTWTP091</t>
  </si>
  <si>
    <t>WTP092</t>
  </si>
  <si>
    <t>BKTWTWTP092</t>
  </si>
  <si>
    <t>WTP106</t>
  </si>
  <si>
    <t>BKTWTWTP106</t>
  </si>
  <si>
    <t>WTP107</t>
  </si>
  <si>
    <t>BKTWTWTP107</t>
  </si>
  <si>
    <t>WTP108</t>
  </si>
  <si>
    <t>BKTWTWTP108</t>
  </si>
  <si>
    <t>WTP109</t>
  </si>
  <si>
    <t>BKTWTWTP109</t>
  </si>
  <si>
    <t>WTP110</t>
  </si>
  <si>
    <t>BKTWTWTP110</t>
  </si>
  <si>
    <t>WTP111</t>
  </si>
  <si>
    <t>BKTWTWTP111</t>
  </si>
  <si>
    <t>WTP115</t>
  </si>
  <si>
    <t>BKTWTWTP115</t>
  </si>
  <si>
    <t>WTP116</t>
  </si>
  <si>
    <t>BKTWTWTP116</t>
  </si>
  <si>
    <t>WTP118</t>
  </si>
  <si>
    <t>BKTWTWTP118</t>
  </si>
  <si>
    <t>WTP119</t>
  </si>
  <si>
    <t>BKTWTWTP119</t>
  </si>
  <si>
    <t>WTP120</t>
  </si>
  <si>
    <t>BKTWTWTP120</t>
  </si>
  <si>
    <t>WTP121</t>
  </si>
  <si>
    <t>BKTWTWTP121</t>
  </si>
  <si>
    <t>WTP122</t>
  </si>
  <si>
    <t>BKTWTWTP122</t>
  </si>
  <si>
    <t>WTP123</t>
  </si>
  <si>
    <t>BKTWTWTP123</t>
  </si>
  <si>
    <t>WTP124</t>
  </si>
  <si>
    <t>BKTWTWTP124</t>
  </si>
  <si>
    <t>WTP135</t>
  </si>
  <si>
    <t>BKTWTWTP135</t>
  </si>
  <si>
    <t>WTP136</t>
  </si>
  <si>
    <t>BKTWTWTP136</t>
  </si>
  <si>
    <t>WTP137</t>
  </si>
  <si>
    <t>BKTWTWTP137</t>
  </si>
  <si>
    <t>WTP141</t>
  </si>
  <si>
    <t>BKTWTWTP141</t>
  </si>
  <si>
    <t>WTP142</t>
  </si>
  <si>
    <t>BKTWTWTP142</t>
  </si>
  <si>
    <t>WTP143</t>
  </si>
  <si>
    <t>BKTWTWTP143</t>
  </si>
  <si>
    <t>WTP144</t>
  </si>
  <si>
    <t>BKTWTWTP144</t>
  </si>
  <si>
    <t>WTP146</t>
  </si>
  <si>
    <t>BKTWTWTP146</t>
  </si>
  <si>
    <t>WTP148</t>
  </si>
  <si>
    <t>BKTWTWTP148</t>
  </si>
  <si>
    <t>WTP151</t>
  </si>
  <si>
    <t>BKTWTWTP151</t>
  </si>
  <si>
    <t>WTP153</t>
  </si>
  <si>
    <t>BKTWTWTP153</t>
  </si>
  <si>
    <t>WTP154</t>
  </si>
  <si>
    <t>BKTWTWTP154</t>
  </si>
  <si>
    <t>WTP155</t>
  </si>
  <si>
    <t>BKTWTWTP155</t>
  </si>
  <si>
    <t>WTP156</t>
  </si>
  <si>
    <t>BKTWTWTP156</t>
  </si>
  <si>
    <t>WTP157</t>
  </si>
  <si>
    <t>BKTWTWTP157</t>
  </si>
  <si>
    <t>WTP159</t>
  </si>
  <si>
    <t>BKTWTWTP159</t>
  </si>
  <si>
    <t>WTP160</t>
  </si>
  <si>
    <t>BKTWTWTP160</t>
  </si>
  <si>
    <t>WTP164</t>
  </si>
  <si>
    <t>BKTWTWTP164</t>
  </si>
  <si>
    <t>WTP165</t>
  </si>
  <si>
    <t>BKTWTWTP165</t>
  </si>
  <si>
    <t>WTP170</t>
  </si>
  <si>
    <t>BKTWTWTP170</t>
  </si>
  <si>
    <t>WTP171</t>
  </si>
  <si>
    <t>BKTWTWTP171</t>
  </si>
  <si>
    <t>WTP172</t>
  </si>
  <si>
    <t>BKTWTWTP172</t>
  </si>
  <si>
    <t>WTP186</t>
  </si>
  <si>
    <t>BKTWTWTP186</t>
  </si>
  <si>
    <t>WTP187</t>
  </si>
  <si>
    <t>BKTWTWTP187</t>
  </si>
  <si>
    <t>WTP191</t>
  </si>
  <si>
    <t>BKTWTWTP191</t>
  </si>
  <si>
    <t>WTP218</t>
  </si>
  <si>
    <t>BKTWTWTP218</t>
  </si>
  <si>
    <t>WTP220</t>
  </si>
  <si>
    <t>BKTWTWTP220</t>
  </si>
  <si>
    <t>WTP221</t>
  </si>
  <si>
    <t>BKTWTWTP221</t>
  </si>
  <si>
    <t>WTP223</t>
  </si>
  <si>
    <t>BKTWTWTP223</t>
  </si>
  <si>
    <t>WTP224</t>
  </si>
  <si>
    <t>BKTWTWTP224</t>
  </si>
  <si>
    <t>WTP225</t>
  </si>
  <si>
    <t>BKTWTWTP225</t>
  </si>
  <si>
    <t>WTP226</t>
  </si>
  <si>
    <t>BKTWTWTP226</t>
  </si>
  <si>
    <t>WTP227</t>
  </si>
  <si>
    <t>BKTWTWTP227</t>
  </si>
  <si>
    <t>WTP228</t>
  </si>
  <si>
    <t>BKTWTWTP228</t>
  </si>
  <si>
    <t>WTP229</t>
  </si>
  <si>
    <t>BKTWTWTP229</t>
  </si>
  <si>
    <t>WTP230</t>
  </si>
  <si>
    <t>BKTWTWTP230</t>
  </si>
  <si>
    <t>WTP236</t>
  </si>
  <si>
    <t>BKTWTWTP236</t>
  </si>
  <si>
    <t>WTP238</t>
  </si>
  <si>
    <t>BKTWTWTP238</t>
  </si>
  <si>
    <t>WTP239</t>
  </si>
  <si>
    <t>BKTWTWTP239</t>
  </si>
  <si>
    <t>WTP240</t>
  </si>
  <si>
    <t>SINOTWTP005</t>
  </si>
  <si>
    <t>SINOTWTP006</t>
  </si>
  <si>
    <t>SINOTWTP009</t>
  </si>
  <si>
    <t>SINOTWTP011</t>
  </si>
  <si>
    <t>SINOTWTP013</t>
  </si>
  <si>
    <t>SINOTWTP020</t>
  </si>
  <si>
    <t>SINOTWTP021</t>
  </si>
  <si>
    <t>SINOTWTP024</t>
  </si>
  <si>
    <t>WTP771</t>
  </si>
  <si>
    <t>SINOTWTP771</t>
  </si>
  <si>
    <t>SMBCJPJTOSA</t>
  </si>
  <si>
    <t>SMBC2L</t>
  </si>
  <si>
    <t>SMBCGB2LXXX</t>
  </si>
  <si>
    <t>SMBC2S</t>
  </si>
  <si>
    <t>SMBCAU2SXXX</t>
  </si>
  <si>
    <t>SMBC33</t>
  </si>
  <si>
    <t>SMBCUS33XXX</t>
  </si>
  <si>
    <t>BKTWTWTP253</t>
  </si>
  <si>
    <t>WTP254</t>
  </si>
  <si>
    <t>BKTWTWTP254</t>
  </si>
  <si>
    <t>WTP255</t>
  </si>
  <si>
    <t>BKTWTWTP255</t>
  </si>
  <si>
    <t>WTP256</t>
  </si>
  <si>
    <t>BKTWTWTP256</t>
  </si>
  <si>
    <t>WTP257</t>
  </si>
  <si>
    <t>BKTWTWTP257</t>
  </si>
  <si>
    <t>WTP270</t>
  </si>
  <si>
    <t>BKTWTWTP270</t>
  </si>
  <si>
    <t>WTP271</t>
  </si>
  <si>
    <t>BKTWTWTP271</t>
  </si>
  <si>
    <t>WTP272</t>
  </si>
  <si>
    <t>BKTWTWTP272</t>
  </si>
  <si>
    <t>WTP278</t>
  </si>
  <si>
    <t>BKTWTWTP278</t>
  </si>
  <si>
    <t>WTP279</t>
  </si>
  <si>
    <t>BKTWTWTP279</t>
  </si>
  <si>
    <t>WTPHDO</t>
  </si>
  <si>
    <t>BKTWTWTPHDO</t>
  </si>
  <si>
    <t>BKWA6P</t>
  </si>
  <si>
    <t>BKWAAU6PXXX</t>
  </si>
  <si>
    <t>BLAE3X</t>
  </si>
  <si>
    <t>BLAEUS3XXXX</t>
  </si>
  <si>
    <t>BLFL2X</t>
  </si>
  <si>
    <t>BLFLLI2XXXX</t>
  </si>
  <si>
    <t>BLFLSG</t>
  </si>
  <si>
    <t>BLFLSGSGXXX</t>
  </si>
  <si>
    <t>BLFLWW</t>
  </si>
  <si>
    <t>BLFLATWWXXX</t>
  </si>
  <si>
    <t>BLICGG</t>
  </si>
  <si>
    <t>BLICCHGGXXX</t>
  </si>
  <si>
    <t>BLICHK</t>
  </si>
  <si>
    <t>BLICHKHKXXX</t>
  </si>
  <si>
    <t>BLICHX</t>
  </si>
  <si>
    <t>BLICHKHXXXX</t>
  </si>
  <si>
    <t>BLICSG</t>
  </si>
  <si>
    <t>BLICSGSGXXX</t>
  </si>
  <si>
    <t>BLICSX</t>
  </si>
  <si>
    <t>BLICSGSXXXX</t>
  </si>
  <si>
    <t>BLNB2X</t>
  </si>
  <si>
    <t>BLNBBY2XXXX</t>
  </si>
  <si>
    <t>BMAFKA</t>
  </si>
  <si>
    <t>BMAFAFKAXXX</t>
  </si>
  <si>
    <t>BMAIFR</t>
  </si>
  <si>
    <t>BMAIDEFRXXX</t>
  </si>
  <si>
    <t>BMDMJA</t>
  </si>
  <si>
    <t>BMDMIDJAXXX</t>
  </si>
  <si>
    <t>BMISCX</t>
  </si>
  <si>
    <t>BMISEGCXXXX</t>
  </si>
  <si>
    <t>BMRI2L</t>
  </si>
  <si>
    <t>BMRIGB2LXXX</t>
  </si>
  <si>
    <t>BMRIHH</t>
  </si>
  <si>
    <t>BMRIHKHHXXX</t>
  </si>
  <si>
    <t>BMRIJA</t>
  </si>
  <si>
    <t>BMRIIDJAXXX</t>
  </si>
  <si>
    <t>BMRISG</t>
  </si>
  <si>
    <t>BMRISGSGXXX</t>
  </si>
  <si>
    <t>DJA107</t>
  </si>
  <si>
    <t>BMRIIDJA107</t>
  </si>
  <si>
    <t>DJA851</t>
  </si>
  <si>
    <t>BMRIIDJA851</t>
  </si>
  <si>
    <t>DJA852</t>
  </si>
  <si>
    <t>BMRIIDJA852</t>
  </si>
  <si>
    <t>DJA853</t>
  </si>
  <si>
    <t>BMRIIDJA853</t>
  </si>
  <si>
    <t>DJA854</t>
  </si>
  <si>
    <t>BMRIIDJA854</t>
  </si>
  <si>
    <t>DJA856</t>
  </si>
  <si>
    <t>BMRIIDJA856</t>
  </si>
  <si>
    <t>DJA860</t>
  </si>
  <si>
    <t>BMRIIDJA860</t>
  </si>
  <si>
    <t>BMRIIDJACUS</t>
  </si>
  <si>
    <t>DJAEXM</t>
  </si>
  <si>
    <t>BMRIIDJAEXM</t>
  </si>
  <si>
    <t>DJASTL</t>
  </si>
  <si>
    <t>BMRIIDJASTL</t>
  </si>
  <si>
    <t>BMSIJA</t>
  </si>
  <si>
    <t>BMSIIDJAXXX</t>
  </si>
  <si>
    <t>BMSXMM</t>
  </si>
  <si>
    <t>BMSXMXMMXXX</t>
  </si>
  <si>
    <t>BMUSRX</t>
  </si>
  <si>
    <t>BMUSOMRXXXX</t>
  </si>
  <si>
    <t>BNALAL</t>
  </si>
  <si>
    <t>BNALDZALXXX</t>
  </si>
  <si>
    <t>BNAPPP</t>
  </si>
  <si>
    <t>BNAPFRPPXXXX</t>
  </si>
  <si>
    <t>BNBGSF</t>
  </si>
  <si>
    <t>BNBGBGSFXXX</t>
  </si>
  <si>
    <t>BNDC33</t>
  </si>
  <si>
    <t>BNDCUS33XXX</t>
  </si>
  <si>
    <t>BNDCMM</t>
  </si>
  <si>
    <t>BNDCCAMMXXX</t>
  </si>
  <si>
    <t>BNGRAA</t>
  </si>
  <si>
    <t>BNGRGRAAXXX</t>
  </si>
  <si>
    <t>BNIAJA</t>
  </si>
  <si>
    <t>BNIAIDJAXXX</t>
  </si>
  <si>
    <t>DJAGMA</t>
  </si>
  <si>
    <t>BNIAIDJAGMA</t>
  </si>
  <si>
    <t>DJASMG</t>
  </si>
  <si>
    <t>BNIAIDJASMG</t>
  </si>
  <si>
    <t>DJATHM</t>
  </si>
  <si>
    <t>BNIAIDJATHM</t>
  </si>
  <si>
    <t>DJATUN</t>
  </si>
  <si>
    <t>BNIAIDJATUN</t>
  </si>
  <si>
    <t>BNIN2L</t>
  </si>
  <si>
    <t>BNINGB2LXXX</t>
  </si>
  <si>
    <t>BNIN33</t>
  </si>
  <si>
    <t>BNINUS33XXX</t>
  </si>
  <si>
    <t>BNINHH</t>
  </si>
  <si>
    <t>BNINHKHHXXX</t>
  </si>
  <si>
    <t>BNINJA</t>
  </si>
  <si>
    <t>BNINIDJAXXX</t>
  </si>
  <si>
    <t>BNINJT</t>
  </si>
  <si>
    <t>BNINJPJTXXX</t>
  </si>
  <si>
    <t>BNINSG</t>
  </si>
  <si>
    <t>BNINSGSGXXX</t>
  </si>
  <si>
    <t>DJAABN</t>
  </si>
  <si>
    <t>BNINIDJAABN</t>
  </si>
  <si>
    <t>DJAAYI</t>
  </si>
  <si>
    <t>BNINIDJAAYI</t>
  </si>
  <si>
    <t>DJAAYP</t>
  </si>
  <si>
    <t>BNINIDJAAYP</t>
  </si>
  <si>
    <t>DJABAU</t>
  </si>
  <si>
    <t>BNINIDJABAU</t>
  </si>
  <si>
    <t>DJABBI</t>
  </si>
  <si>
    <t>BNINIDJABBI</t>
  </si>
  <si>
    <t>DJABBP</t>
  </si>
  <si>
    <t>BNINIDJABBP</t>
  </si>
  <si>
    <t>DJABBR</t>
  </si>
  <si>
    <t>BNINIDJABBR</t>
  </si>
  <si>
    <t>DJABDA</t>
  </si>
  <si>
    <t>BNINIDJABDA</t>
  </si>
  <si>
    <t>DJABDG</t>
  </si>
  <si>
    <t>BNINIDJABDG</t>
  </si>
  <si>
    <t>DJABDL</t>
  </si>
  <si>
    <t>BNINIDJABDL</t>
  </si>
  <si>
    <t>DJABDO</t>
  </si>
  <si>
    <t>BNINIDJABDO</t>
  </si>
  <si>
    <t>DJABGR</t>
  </si>
  <si>
    <t>BNINIDJABGR</t>
  </si>
  <si>
    <t>DJABIK</t>
  </si>
  <si>
    <t>BNINIDJABIK</t>
  </si>
  <si>
    <t>DJABIT</t>
  </si>
  <si>
    <t>BNINIDJABIT</t>
  </si>
  <si>
    <t>DJABJR</t>
  </si>
  <si>
    <t>BNINIDJABJR</t>
  </si>
  <si>
    <t>DJABKL</t>
  </si>
  <si>
    <t>BNINIDJABKL</t>
  </si>
  <si>
    <t>DJABKO</t>
  </si>
  <si>
    <t>BNINIDJABKO</t>
  </si>
  <si>
    <t>DJABKS</t>
  </si>
  <si>
    <t>BNINIDJABKS</t>
  </si>
  <si>
    <t>DJABLG</t>
  </si>
  <si>
    <t>BNINIDJABLG</t>
  </si>
  <si>
    <t>DJABLT</t>
  </si>
  <si>
    <t>BNINIDJABLT</t>
  </si>
  <si>
    <t>DJABLW</t>
  </si>
  <si>
    <t>BNINIDJABLW</t>
  </si>
  <si>
    <t>DJABMA</t>
  </si>
  <si>
    <t>BNINIDJABMA</t>
  </si>
  <si>
    <t>DJABMS</t>
  </si>
  <si>
    <t>BNINIDJABMS</t>
  </si>
  <si>
    <t>DJABPN</t>
  </si>
  <si>
    <t>BNINIDJABPN</t>
  </si>
  <si>
    <t>DJABRN</t>
  </si>
  <si>
    <t>BNINIDJABRN</t>
  </si>
  <si>
    <t>DJABRO</t>
  </si>
  <si>
    <t>BNINIDJABRO</t>
  </si>
  <si>
    <t>DJABSH</t>
  </si>
  <si>
    <t>BNINIDJABSH</t>
  </si>
  <si>
    <t>DJABTG</t>
  </si>
  <si>
    <t>BNINIDJABTG</t>
  </si>
  <si>
    <t>DJABTM</t>
  </si>
  <si>
    <t>BNINIDJABTM</t>
  </si>
  <si>
    <t>DJABTR</t>
  </si>
  <si>
    <t>BNINIDJABTR</t>
  </si>
  <si>
    <t>DJABWI</t>
  </si>
  <si>
    <t>BNINIDJABWI</t>
  </si>
  <si>
    <t>DJACAM</t>
  </si>
  <si>
    <t>BNINIDJACAM</t>
  </si>
  <si>
    <t>DJACJR</t>
  </si>
  <si>
    <t>BNINIDJACJR</t>
  </si>
  <si>
    <t>DJACKP</t>
  </si>
  <si>
    <t>BNINIDJACKP</t>
  </si>
  <si>
    <t>DJACLG</t>
  </si>
  <si>
    <t>BNINIDJACLG</t>
  </si>
  <si>
    <t>DJACLP</t>
  </si>
  <si>
    <t>BNINIDJACLP</t>
  </si>
  <si>
    <t>DJACMI</t>
  </si>
  <si>
    <t>BNINIDJACMI</t>
  </si>
  <si>
    <t>DJACPU</t>
  </si>
  <si>
    <t>BNINIDJACPU</t>
  </si>
  <si>
    <t>DJACRB</t>
  </si>
  <si>
    <t>BNINIDJACRB</t>
  </si>
  <si>
    <t>DJADKB</t>
  </si>
  <si>
    <t>BNINIDJADKB</t>
  </si>
  <si>
    <t>DJADLN</t>
  </si>
  <si>
    <t>BNINIDJADLN</t>
  </si>
  <si>
    <t>DJADMG</t>
  </si>
  <si>
    <t>BNINIDJADMG</t>
  </si>
  <si>
    <t>DJADMI</t>
  </si>
  <si>
    <t>BNINIDJADMI</t>
  </si>
  <si>
    <t>DJADPS</t>
  </si>
  <si>
    <t>BNINIDJADPS</t>
  </si>
  <si>
    <t>DJAEND</t>
  </si>
  <si>
    <t>BNINIDJAEND</t>
  </si>
  <si>
    <t>DJAFMI</t>
  </si>
  <si>
    <t>BNINIDJAFMI</t>
  </si>
  <si>
    <t>DJAGBR</t>
  </si>
  <si>
    <t>BNINIDJAGBR</t>
  </si>
  <si>
    <t>DJAGNS</t>
  </si>
  <si>
    <t>BNINIDJAGNS</t>
  </si>
  <si>
    <t>DJAGRK</t>
  </si>
  <si>
    <t>BNINIDJAGRK</t>
  </si>
  <si>
    <t>DJAGRT</t>
  </si>
  <si>
    <t>BNINIDJAGRT</t>
  </si>
  <si>
    <t>DJAGST</t>
  </si>
  <si>
    <t>BNINIDJAGST</t>
  </si>
  <si>
    <t>DJAGTL</t>
  </si>
  <si>
    <t>BNINIDJAGTL</t>
  </si>
  <si>
    <t>DJAHII</t>
  </si>
  <si>
    <t>BNINIDJAHII</t>
  </si>
  <si>
    <t>DJAHMN</t>
  </si>
  <si>
    <t>BNINIDJAHMN</t>
  </si>
  <si>
    <t>DJAIBP</t>
  </si>
  <si>
    <t>BNINIDJAIBP</t>
  </si>
  <si>
    <t>DJAIDR</t>
  </si>
  <si>
    <t>BNINIDJAIDR</t>
  </si>
  <si>
    <t>DJAIKB</t>
  </si>
  <si>
    <t>BNINIDJAIKB</t>
  </si>
  <si>
    <t>DJAITB</t>
  </si>
  <si>
    <t>BNINIDJAITB</t>
  </si>
  <si>
    <t>DJAJAP</t>
  </si>
  <si>
    <t>BNINIDJAJAP</t>
  </si>
  <si>
    <t>DJAJBG</t>
  </si>
  <si>
    <t>BNINIDJAJBG</t>
  </si>
  <si>
    <t>DJAJBI</t>
  </si>
  <si>
    <t>BNINIDJAJBI</t>
  </si>
  <si>
    <t>DJAJBR</t>
  </si>
  <si>
    <t>BNINIDJAJBR</t>
  </si>
  <si>
    <t>DJAJJS</t>
  </si>
  <si>
    <t>BNINIDJAJJS</t>
  </si>
  <si>
    <t>DJAJKT</t>
  </si>
  <si>
    <t>BNINIDJAJKT</t>
  </si>
  <si>
    <t>DJAJNG</t>
  </si>
  <si>
    <t>BNINIDJAJNG</t>
  </si>
  <si>
    <t>DJAJPA</t>
  </si>
  <si>
    <t>BNINIDJAJPA</t>
  </si>
  <si>
    <t>DJAJPK</t>
  </si>
  <si>
    <t>BNINIDJAJPK</t>
  </si>
  <si>
    <t>DJAJPR</t>
  </si>
  <si>
    <t>BNINIDJAJPR</t>
  </si>
  <si>
    <t>DJAJPU</t>
  </si>
  <si>
    <t>BNINIDJAJPU</t>
  </si>
  <si>
    <t>DJAJRS</t>
  </si>
  <si>
    <t>BNINIDJAJRS</t>
  </si>
  <si>
    <t>DJAJSM</t>
  </si>
  <si>
    <t>BNINIDJAJSM</t>
  </si>
  <si>
    <t>DJAJTM</t>
  </si>
  <si>
    <t>BNINIDJAJTM</t>
  </si>
  <si>
    <t>DJAKBM</t>
  </si>
  <si>
    <t>BNINIDJAKBM</t>
  </si>
  <si>
    <t>DJAKBS</t>
  </si>
  <si>
    <t>BNINIDJAKBS</t>
  </si>
  <si>
    <t>DJAKBY</t>
  </si>
  <si>
    <t>BNINIDJAKBY</t>
  </si>
  <si>
    <t>DJAKDI</t>
  </si>
  <si>
    <t>BNINIDJAKDI</t>
  </si>
  <si>
    <t>DJAKDR</t>
  </si>
  <si>
    <t>BNINIDJAKDR</t>
  </si>
  <si>
    <t>DJAKDS</t>
  </si>
  <si>
    <t>BNINIDJAKDS</t>
  </si>
  <si>
    <t>DJAKJH</t>
  </si>
  <si>
    <t>BNINIDJAKJH</t>
  </si>
  <si>
    <t>DJAKKP</t>
  </si>
  <si>
    <t>BNINIDJAKKP</t>
  </si>
  <si>
    <t>DJAKLA</t>
  </si>
  <si>
    <t>BNINIDJAKLA</t>
  </si>
  <si>
    <t>DJAKLT</t>
  </si>
  <si>
    <t>BNINIDJAKLT</t>
  </si>
  <si>
    <t>DJAKNG</t>
  </si>
  <si>
    <t>BNINIDJAKNG</t>
  </si>
  <si>
    <t>DJAKNK</t>
  </si>
  <si>
    <t>BNINIDJAKNK</t>
  </si>
  <si>
    <t>DJAKPA</t>
  </si>
  <si>
    <t>BNINIDJAKPA</t>
  </si>
  <si>
    <t>DJAKPG</t>
  </si>
  <si>
    <t>BNINIDJAKPG</t>
  </si>
  <si>
    <t>DJAKRK</t>
  </si>
  <si>
    <t>BNINIDJAKRK</t>
  </si>
  <si>
    <t>DJAKRM</t>
  </si>
  <si>
    <t>BNINIDJAKRM</t>
  </si>
  <si>
    <t>DJAKRU</t>
  </si>
  <si>
    <t>BNINIDJAKRU</t>
  </si>
  <si>
    <t>DJAKTI</t>
  </si>
  <si>
    <t>BNINIDJAKTI</t>
  </si>
  <si>
    <t>DJAKTJ</t>
  </si>
  <si>
    <t>BNINIDJAKTJ</t>
  </si>
  <si>
    <t>DJAKTM</t>
  </si>
  <si>
    <t>BNINIDJAKTM</t>
  </si>
  <si>
    <t>DJAKTU</t>
  </si>
  <si>
    <t>BNINIDJAKTU</t>
  </si>
  <si>
    <t>DJAKWG</t>
  </si>
  <si>
    <t>BNINIDJAKWG</t>
  </si>
  <si>
    <t>DJAKYA</t>
  </si>
  <si>
    <t>BNINIDJAKYA</t>
  </si>
  <si>
    <t>DJALGA</t>
  </si>
  <si>
    <t>BNINIDJALGA</t>
  </si>
  <si>
    <t>DJALGS</t>
  </si>
  <si>
    <t>BNINIDJALGS</t>
  </si>
  <si>
    <t>DJALLG</t>
  </si>
  <si>
    <t>BNINIDJALLG</t>
  </si>
  <si>
    <t>DJALMJ</t>
  </si>
  <si>
    <t>BNINIDJALMJ</t>
  </si>
  <si>
    <t>DJALSW</t>
  </si>
  <si>
    <t>BNINIDJALSW</t>
  </si>
  <si>
    <t>DJALWK</t>
  </si>
  <si>
    <t>BNINIDJALWK</t>
  </si>
  <si>
    <t>DJAMAD</t>
  </si>
  <si>
    <t>BNINIDJAMAD</t>
  </si>
  <si>
    <t>DJAMAT</t>
  </si>
  <si>
    <t>BNINIDJAMAT</t>
  </si>
  <si>
    <t>DJAMBO</t>
  </si>
  <si>
    <t>BNINIDJAMBO</t>
  </si>
  <si>
    <t>DJAMDA</t>
  </si>
  <si>
    <t>BNINIDJAMDA</t>
  </si>
  <si>
    <t>DJAMDN</t>
  </si>
  <si>
    <t>BNINIDJAMDN</t>
  </si>
  <si>
    <t>DJAMDO</t>
  </si>
  <si>
    <t>BNINIDJAMDO</t>
  </si>
  <si>
    <t>DJAMDS</t>
  </si>
  <si>
    <t>BNINIDJAMDS</t>
  </si>
  <si>
    <t>DJAMDT</t>
  </si>
  <si>
    <t>BNINIDJAMDT</t>
  </si>
  <si>
    <t>DJAMET</t>
  </si>
  <si>
    <t>BNINIDJAMET</t>
  </si>
  <si>
    <t>DJAMGD</t>
  </si>
  <si>
    <t>BNINIDJAMGD</t>
  </si>
  <si>
    <t>DJAMGL</t>
  </si>
  <si>
    <t>BNINIDJAMGL</t>
  </si>
  <si>
    <t>DJAMHT</t>
  </si>
  <si>
    <t>BNINIDJAMHT</t>
  </si>
  <si>
    <t>DJAMJL</t>
  </si>
  <si>
    <t>BNINIDJAMJL</t>
  </si>
  <si>
    <t>DJAMLG</t>
  </si>
  <si>
    <t>BNINIDJAMLG</t>
  </si>
  <si>
    <t>DJAMRE</t>
  </si>
  <si>
    <t>BNINIDJAMRE</t>
  </si>
  <si>
    <t>DJAMSP</t>
  </si>
  <si>
    <t>BNINIDJAMSP</t>
  </si>
  <si>
    <t>DJAMTA</t>
  </si>
  <si>
    <t>BNINIDJAMTA</t>
  </si>
  <si>
    <t>DJAMTG</t>
  </si>
  <si>
    <t>BNINIDJAMTG</t>
  </si>
  <si>
    <t>DJAMTR</t>
  </si>
  <si>
    <t>BNINIDJAMTR</t>
  </si>
  <si>
    <t>DJAMWI</t>
  </si>
  <si>
    <t>BNINIDJAMWI</t>
  </si>
  <si>
    <t>DJANNK</t>
  </si>
  <si>
    <t>BNINIDJANNK</t>
  </si>
  <si>
    <t>DJAPAB</t>
  </si>
  <si>
    <t>BNINIDJAPAB</t>
  </si>
  <si>
    <t>DJAPBG</t>
  </si>
  <si>
    <t>BNINIDJAPBG</t>
  </si>
  <si>
    <t>DJAPBL</t>
  </si>
  <si>
    <t>BNINIDJAPBL</t>
  </si>
  <si>
    <t>DJAPBM</t>
  </si>
  <si>
    <t>BNINIDJAPBM</t>
  </si>
  <si>
    <t>DJAPBR</t>
  </si>
  <si>
    <t>BNINIDJAPBR</t>
  </si>
  <si>
    <t>DJAPBU</t>
  </si>
  <si>
    <t>MBBTTWTP070</t>
  </si>
  <si>
    <t>MBBTTWTP081</t>
  </si>
  <si>
    <t>MBBTTWTP082</t>
  </si>
  <si>
    <t>MBBTTWTP090</t>
  </si>
  <si>
    <t>WTP100</t>
  </si>
  <si>
    <t>MBBTTWTP100</t>
  </si>
  <si>
    <t>WTP101</t>
  </si>
  <si>
    <t>MBBTTWTP101</t>
  </si>
  <si>
    <t>WTP102</t>
  </si>
  <si>
    <t>MBBTTWTP102</t>
  </si>
  <si>
    <t>MBBTTWTP105</t>
  </si>
  <si>
    <t>MBBTTWTP110</t>
  </si>
  <si>
    <t>MBBTTWTP120</t>
  </si>
  <si>
    <t>MBBTTWTP130</t>
  </si>
  <si>
    <t>MBBTTWTP131</t>
  </si>
  <si>
    <t>WTP140</t>
  </si>
  <si>
    <t>MBBTTWTP140</t>
  </si>
  <si>
    <t>MBBTTWTP141</t>
  </si>
  <si>
    <t>MBBTTWTP142</t>
  </si>
  <si>
    <t>MBBTTWTP143</t>
  </si>
  <si>
    <t>MBBTTWTP144</t>
  </si>
  <si>
    <t>MBBTTWTP153</t>
  </si>
  <si>
    <t>MBBTTWTP300</t>
  </si>
  <si>
    <t>MBBTTWTP301</t>
  </si>
  <si>
    <t>WTP310</t>
  </si>
  <si>
    <t>2130017</t>
  </si>
  <si>
    <t>4050072</t>
  </si>
  <si>
    <t>4250018</t>
  </si>
  <si>
    <t>4260480</t>
  </si>
  <si>
    <t>USD</t>
  </si>
  <si>
    <t>MTBCSGSGXXX</t>
  </si>
  <si>
    <t>MUABJA</t>
  </si>
  <si>
    <t>MUABIDJAXXX</t>
  </si>
  <si>
    <t>MUCBKA</t>
  </si>
  <si>
    <t>MUCBPKKAXXX</t>
  </si>
  <si>
    <t>MWBKKA</t>
  </si>
  <si>
    <t>MWBKAFKAXXX</t>
  </si>
  <si>
    <t>NABZ2X</t>
  </si>
  <si>
    <t>NABZAZ2XXXX</t>
  </si>
  <si>
    <t>NACFSE</t>
  </si>
  <si>
    <t>NACFKRSEXXX</t>
  </si>
  <si>
    <t>NACN33</t>
  </si>
  <si>
    <t>NACNUS33XXX</t>
  </si>
  <si>
    <t>NAGAJZ</t>
  </si>
  <si>
    <t>NAGAJPJZXXX</t>
  </si>
  <si>
    <t>NAGOJN</t>
  </si>
  <si>
    <t>NAGOJPJNXXX</t>
  </si>
  <si>
    <t>NASBSF</t>
  </si>
  <si>
    <t>NASBBGSFXXX</t>
  </si>
  <si>
    <t>NATA33</t>
  </si>
  <si>
    <t>NATAAU33XXX</t>
  </si>
  <si>
    <t>NATAHH</t>
  </si>
  <si>
    <t>NATAHKHHXXX</t>
  </si>
  <si>
    <t>NATASG</t>
  </si>
  <si>
    <t>NATASGSGXXX</t>
  </si>
  <si>
    <t>U33033</t>
  </si>
  <si>
    <t>NATAAU33033</t>
  </si>
  <si>
    <t>U3304B</t>
  </si>
  <si>
    <t>NATAAU3304B</t>
  </si>
  <si>
    <t>U3306P</t>
  </si>
  <si>
    <t>NATAAU3306P</t>
  </si>
  <si>
    <t>U3308D</t>
  </si>
  <si>
    <t>NATAAU3308D</t>
  </si>
  <si>
    <t>NATXHX</t>
  </si>
  <si>
    <t>NATXHKHXXXX</t>
  </si>
  <si>
    <t>NATXPP</t>
  </si>
  <si>
    <t>NATXFRPPXXX</t>
  </si>
  <si>
    <t>NAVB22</t>
  </si>
  <si>
    <t>NAVBHR22XXX</t>
  </si>
  <si>
    <t>NBADAA</t>
  </si>
  <si>
    <t>NBADAEAAXXX</t>
  </si>
  <si>
    <t>NBBEBB</t>
  </si>
  <si>
    <t>NBBEBEBBXXX</t>
  </si>
  <si>
    <t>NBEG33</t>
  </si>
  <si>
    <t>NBEGUS33XXX</t>
  </si>
  <si>
    <t>NBEGCX</t>
  </si>
  <si>
    <t>NBEGEGCXXXX</t>
  </si>
  <si>
    <t>NBFC55</t>
  </si>
  <si>
    <t>NBFCUS55XXX</t>
  </si>
  <si>
    <t>NBFIFJ</t>
  </si>
  <si>
    <t>NBFIFJFJXXX</t>
  </si>
  <si>
    <t>NBHKKK</t>
  </si>
  <si>
    <t>NBHKNOKKXXX</t>
  </si>
  <si>
    <t>NBHR2X</t>
  </si>
  <si>
    <t>NBHRHR2XXXX</t>
  </si>
  <si>
    <t>NBLBDH</t>
  </si>
  <si>
    <t>NBLBBDDHXXX</t>
  </si>
  <si>
    <t>NBOBBM</t>
  </si>
  <si>
    <t>NBOBBHBMXXX</t>
  </si>
  <si>
    <t>NBOK33</t>
  </si>
  <si>
    <t>NBOKUS33XXX</t>
  </si>
  <si>
    <t>NBOKSG</t>
  </si>
  <si>
    <t>NBOKSGSGXXX</t>
  </si>
  <si>
    <t>NBOYSA</t>
  </si>
  <si>
    <t>NBOYYESAXXX</t>
  </si>
  <si>
    <t>NBPA33</t>
  </si>
  <si>
    <t>NBPAUS33XXX</t>
  </si>
  <si>
    <t>NBPAKA</t>
  </si>
  <si>
    <t>NBPAAFKAXXX</t>
  </si>
  <si>
    <t>NCAMPP</t>
  </si>
  <si>
    <t>NCAMKHPPXXX</t>
  </si>
  <si>
    <t>NCBATX</t>
  </si>
  <si>
    <t>NCBAALTXXXX</t>
  </si>
  <si>
    <t>NCBKJE</t>
  </si>
  <si>
    <t>NCBKSAJEXXX</t>
  </si>
  <si>
    <t>NCCLDH</t>
  </si>
  <si>
    <t>NCCLBDDHXXX</t>
  </si>
  <si>
    <t>NDBSLX</t>
  </si>
  <si>
    <t>NDBSLKLXXXX</t>
  </si>
  <si>
    <t>NDEA3N</t>
  </si>
  <si>
    <t>NDEAUS3NXXX</t>
  </si>
  <si>
    <t>NDEAHH</t>
  </si>
  <si>
    <t>NDEAFIHHXXX</t>
  </si>
  <si>
    <t>NDEAKK</t>
  </si>
  <si>
    <t>NDEADKKKXXX</t>
  </si>
  <si>
    <t>NDEAOK</t>
  </si>
  <si>
    <t>NDEANOKKXXX</t>
  </si>
  <si>
    <t>NDEASG</t>
  </si>
  <si>
    <t>NDEASGSGXXX</t>
  </si>
  <si>
    <t>NEDSJJ</t>
  </si>
  <si>
    <t>NEDSZAJJXXX</t>
  </si>
  <si>
    <t>NFBK33</t>
  </si>
  <si>
    <t>NFBKUS33XXX</t>
  </si>
  <si>
    <t>NFFCSE</t>
  </si>
  <si>
    <t>NFFCKRSEXXX</t>
  </si>
  <si>
    <t>NISIJT</t>
  </si>
  <si>
    <t>NISIJPJTXXX</t>
  </si>
  <si>
    <t>NISPJA</t>
  </si>
  <si>
    <t>NISPIDJAXXX</t>
  </si>
  <si>
    <t>NJCBBN</t>
  </si>
  <si>
    <t>NJCBCNBNXXX</t>
  </si>
  <si>
    <t>NOCU33</t>
  </si>
  <si>
    <t>NOCUUS33XXX</t>
  </si>
  <si>
    <t>NOCUSG</t>
  </si>
  <si>
    <t>NOCUSGSGXXX</t>
  </si>
  <si>
    <t>E21MEL</t>
  </si>
  <si>
    <t>NOLADE21MEL</t>
  </si>
  <si>
    <t>NOLASG</t>
  </si>
  <si>
    <t>NOLASGSGXXX</t>
  </si>
  <si>
    <t>NOSC33</t>
  </si>
  <si>
    <t>NOSCUS33XXX</t>
  </si>
  <si>
    <t>NOSCBS</t>
  </si>
  <si>
    <t>NOSCBZBSXXX</t>
  </si>
  <si>
    <t>NOSCHH</t>
  </si>
  <si>
    <t>NOSCHKHHXXX</t>
  </si>
  <si>
    <t>NOSCKL</t>
  </si>
  <si>
    <t>NOSCMYKLXXX</t>
  </si>
  <si>
    <t>NOSCSG</t>
  </si>
  <si>
    <t>NOSCSGSGXXX</t>
  </si>
  <si>
    <t>NOSCTP</t>
  </si>
  <si>
    <t>NOSCTWTPXXX</t>
  </si>
  <si>
    <t>NOSCTT</t>
  </si>
  <si>
    <t>NOSCCATTXXX</t>
  </si>
  <si>
    <t>NUPAJ6</t>
  </si>
  <si>
    <t>NUPAIDJ6XXX</t>
  </si>
  <si>
    <t>NVRB2N</t>
  </si>
  <si>
    <t>NVRBIT2NXXX</t>
  </si>
  <si>
    <t>NWBK2L</t>
  </si>
  <si>
    <t>NWBKGB2LXXX</t>
  </si>
  <si>
    <t>NWBKUS</t>
  </si>
  <si>
    <t>NWBKUSUSXXX</t>
  </si>
  <si>
    <t>NXBKBH</t>
  </si>
  <si>
    <t>NXBKCNBHXXX</t>
  </si>
  <si>
    <t>NYCBHH</t>
  </si>
  <si>
    <t>NYCBHKHHXXX</t>
  </si>
  <si>
    <t>NYCBSH</t>
  </si>
  <si>
    <t>NYCBCNSHXXX</t>
  </si>
  <si>
    <t>OBAN22</t>
  </si>
  <si>
    <t>OBANHR22XXX</t>
  </si>
  <si>
    <t>OBKL2L</t>
  </si>
  <si>
    <t>OBKLAT2LXXX</t>
  </si>
  <si>
    <t>OCBC2S</t>
  </si>
  <si>
    <t>OCBCAU2SXXX</t>
  </si>
  <si>
    <t>OCBC33</t>
  </si>
  <si>
    <t>OCBCUS33XXX</t>
  </si>
  <si>
    <t>OCBCHH</t>
  </si>
  <si>
    <t>OCBCHKHHXXX</t>
  </si>
  <si>
    <t>OCBCJA</t>
  </si>
  <si>
    <t>OCBCIDJAXXX</t>
  </si>
  <si>
    <t>OCBCKL</t>
  </si>
  <si>
    <t>OCBCMYKLXXX</t>
  </si>
  <si>
    <t>OCBCSG</t>
  </si>
  <si>
    <t>OCBCSGSGXXX</t>
  </si>
  <si>
    <t>OCBCTP</t>
  </si>
  <si>
    <t>OCBCTWTPXXX</t>
  </si>
  <si>
    <t>OCCBTP</t>
  </si>
  <si>
    <t>OCCBTWTP</t>
  </si>
  <si>
    <t>OGAKJT</t>
  </si>
  <si>
    <t>OGAKJPJTXXX</t>
  </si>
  <si>
    <t>OITAJT</t>
  </si>
  <si>
    <t>OITAJPJTXXX</t>
  </si>
  <si>
    <t>OKSBJZ</t>
  </si>
  <si>
    <t>OKSBJPJZXXX</t>
  </si>
  <si>
    <t>DDH023</t>
  </si>
  <si>
    <t>ONEBBDDH023</t>
  </si>
  <si>
    <t>ONEBDH</t>
  </si>
  <si>
    <t>ONEBBDDHXXX</t>
  </si>
  <si>
    <t>OPSS66</t>
  </si>
  <si>
    <t>OPSSUS66XXX</t>
  </si>
  <si>
    <t>ORBCBB</t>
  </si>
  <si>
    <t>ORBCINBBXXX</t>
  </si>
  <si>
    <t>ORCOVX</t>
  </si>
  <si>
    <t>ORCOVNVXXXX</t>
  </si>
  <si>
    <t>OSABJS</t>
  </si>
  <si>
    <t>OSABJPJSXXX</t>
  </si>
  <si>
    <t>OSACJS</t>
  </si>
  <si>
    <t>OSACJPJSXXX</t>
  </si>
  <si>
    <t>OSKIPP</t>
  </si>
  <si>
    <t>OSKIKHPPXXX</t>
  </si>
  <si>
    <t>R2XZAG</t>
  </si>
  <si>
    <t>OTPVHR2XZAG</t>
  </si>
  <si>
    <t>OURBTP</t>
  </si>
  <si>
    <t>OURBTWTPXXX</t>
  </si>
  <si>
    <t>OURBTWTP001</t>
  </si>
  <si>
    <t>OURBTWTP008</t>
  </si>
  <si>
    <t>OURBTWTP019</t>
  </si>
  <si>
    <t>WTP917</t>
  </si>
  <si>
    <t>OURBTWTP917</t>
  </si>
  <si>
    <t>PABKTP</t>
  </si>
  <si>
    <t>PABKTWTPXXX</t>
  </si>
  <si>
    <t>PABKTWTP003</t>
  </si>
  <si>
    <t>PABKTWTP004</t>
  </si>
  <si>
    <t>PABKTWTP018</t>
  </si>
  <si>
    <t>PABKTWTP042</t>
  </si>
  <si>
    <t>PARX22</t>
  </si>
  <si>
    <t>PARXEE22XXX</t>
  </si>
  <si>
    <t>PASC33</t>
  </si>
  <si>
    <t>PASCUS33XXX</t>
  </si>
  <si>
    <t>PASCHH</t>
  </si>
  <si>
    <t>PASCHKHHXXX</t>
  </si>
  <si>
    <t>PASCMM</t>
  </si>
  <si>
    <t>PASCITMMXXX</t>
  </si>
  <si>
    <t>PASCPI</t>
  </si>
  <si>
    <t>PASCITM1PIL</t>
  </si>
  <si>
    <t>PAULSP</t>
  </si>
  <si>
    <t>PAULBRSPXXX</t>
  </si>
  <si>
    <t>PAZG2X</t>
  </si>
  <si>
    <t>PAZGHR2XXXX</t>
  </si>
  <si>
    <t>PBBEKL</t>
  </si>
  <si>
    <t>PBBEMYKLXXX</t>
  </si>
  <si>
    <t>PBNK</t>
  </si>
  <si>
    <t>PBNKFF</t>
  </si>
  <si>
    <t>PBNKDEFFXXX</t>
  </si>
  <si>
    <t>PBOCBJ</t>
  </si>
  <si>
    <t>PBOCCNBJXXX</t>
  </si>
  <si>
    <t>PBZG2X</t>
  </si>
  <si>
    <t>PBZGHR2XXXX</t>
  </si>
  <si>
    <t>NBJFJX</t>
  </si>
  <si>
    <t>PCBCCNBJFJX</t>
  </si>
  <si>
    <t>NBJNPX</t>
  </si>
  <si>
    <t>PCBCCNBJNPX</t>
  </si>
  <si>
    <t>NBJSHX</t>
  </si>
  <si>
    <t>PCBCCNBJSHX</t>
  </si>
  <si>
    <t>PCBC2S</t>
  </si>
  <si>
    <t>PCBCAU2SXXX</t>
  </si>
  <si>
    <t>PCBC33</t>
  </si>
  <si>
    <t>PCBCUS33XXX</t>
  </si>
  <si>
    <t>PCBCBJ</t>
  </si>
  <si>
    <t>PCBCCNBJXXX</t>
  </si>
  <si>
    <t>PCBCHH</t>
  </si>
  <si>
    <t>PCBCHKHHXXX</t>
  </si>
  <si>
    <t>PCBCSG</t>
  </si>
  <si>
    <t>PCBCSGSGXXX</t>
  </si>
  <si>
    <t>PCNCVX</t>
  </si>
  <si>
    <t>PCNCVNVXXXX</t>
  </si>
  <si>
    <t>PDJBIDJAXXX</t>
  </si>
  <si>
    <t>PDJGJA</t>
  </si>
  <si>
    <t>PDJGIDJAXXX</t>
  </si>
  <si>
    <t>PDKTJA</t>
  </si>
  <si>
    <t>PDKTIDJAXXX</t>
  </si>
  <si>
    <t>PDRIJA</t>
  </si>
  <si>
    <t>PDRIIDJAXXX</t>
  </si>
  <si>
    <t>PDSBSP</t>
  </si>
  <si>
    <t>PDSBIDSPXXX</t>
  </si>
  <si>
    <t>PHBMKL</t>
  </si>
  <si>
    <t>PHBMMYKLXXX</t>
  </si>
  <si>
    <t>PIAG2S</t>
  </si>
  <si>
    <t>PIAGAT2SXXX</t>
  </si>
  <si>
    <t>PIBAKA</t>
  </si>
  <si>
    <t>PIBAAFKAXXX</t>
  </si>
  <si>
    <t>PICTSG</t>
  </si>
  <si>
    <t>PICTSGSGXXX</t>
  </si>
  <si>
    <t>PINBJA</t>
  </si>
  <si>
    <t>PINBIDJAXXX</t>
  </si>
  <si>
    <t>PIRBAA</t>
  </si>
  <si>
    <t>PIRBGRAAXXX</t>
  </si>
  <si>
    <t>PIRBSF</t>
  </si>
  <si>
    <t>PIRBBGSFXXX</t>
  </si>
  <si>
    <t>PKOP</t>
  </si>
  <si>
    <t>PKOPPW</t>
  </si>
  <si>
    <t>PKOPPLPWXXX</t>
  </si>
  <si>
    <t>PNBKVN</t>
  </si>
  <si>
    <t>PNBKVNVXXXX</t>
  </si>
  <si>
    <t>PNBMSG</t>
  </si>
  <si>
    <t>PNBMSGSGXXX</t>
  </si>
  <si>
    <t>PNBP2L</t>
  </si>
  <si>
    <t>PNBPGB2LXXX</t>
  </si>
  <si>
    <t>PNBP33</t>
  </si>
  <si>
    <t>PNBPUS33XXX</t>
  </si>
  <si>
    <t>PNBP3M</t>
  </si>
  <si>
    <t>PNBPUS3MXXX</t>
  </si>
  <si>
    <t>PNBP3N</t>
  </si>
  <si>
    <t>PNBPUS3NNYC</t>
  </si>
  <si>
    <t>PNBP6L</t>
  </si>
  <si>
    <t>PNBPUS6LXXX</t>
  </si>
  <si>
    <t>PNBPHH</t>
  </si>
  <si>
    <t>PNBPHKHHXXX</t>
  </si>
  <si>
    <t>PNBPJX</t>
  </si>
  <si>
    <t>PNBPJPJXXXX</t>
  </si>
  <si>
    <t>PNBPSH</t>
  </si>
  <si>
    <t>PNBPCNSHXXX</t>
  </si>
  <si>
    <t>PNBPSX</t>
  </si>
  <si>
    <t>PNBPKRSXXXX</t>
  </si>
  <si>
    <t>PNBPTP</t>
  </si>
  <si>
    <t>PNBPTWTPXXX</t>
  </si>
  <si>
    <t>S33PHL</t>
  </si>
  <si>
    <t>PNBPUS33PHL</t>
  </si>
  <si>
    <t>PNCC33</t>
  </si>
  <si>
    <t>PNCCUS33XXX</t>
  </si>
  <si>
    <t>S33ENJ</t>
  </si>
  <si>
    <t>PNCCUS33ENJ</t>
  </si>
  <si>
    <t>POAL33</t>
  </si>
  <si>
    <t>POALUS33XXX</t>
  </si>
  <si>
    <t>POALSG</t>
  </si>
  <si>
    <t>POALSGSGXXX</t>
  </si>
  <si>
    <t>POALZZ</t>
  </si>
  <si>
    <t>POALCHZZXXX</t>
  </si>
  <si>
    <t>POPUMM</t>
  </si>
  <si>
    <t>POPUESMMXXX</t>
  </si>
  <si>
    <t>PPCBPP</t>
  </si>
  <si>
    <t>PPCBKHPPXXX</t>
  </si>
  <si>
    <t>PRBLDH</t>
  </si>
  <si>
    <t>PRBLBDDHXXX</t>
  </si>
  <si>
    <t>PRMRDH</t>
  </si>
  <si>
    <t>PRMRBDDHXXX</t>
  </si>
  <si>
    <t>PRMT8V</t>
  </si>
  <si>
    <t>PRMTRU8VXXX</t>
  </si>
  <si>
    <t>PSBCBJ</t>
  </si>
  <si>
    <t>PSBCCNBJXXX</t>
  </si>
  <si>
    <t>PSBKLX</t>
  </si>
  <si>
    <t>PSBKLKLXXXX</t>
  </si>
  <si>
    <t>PSIBBB</t>
  </si>
  <si>
    <t>PSIBINBBXXX</t>
  </si>
  <si>
    <t>PTAIBB</t>
  </si>
  <si>
    <t>PTAIBNBBXXX</t>
  </si>
  <si>
    <t>PUBADH</t>
  </si>
  <si>
    <t>PUNBBB</t>
  </si>
  <si>
    <t>PUNBINBBXXX</t>
  </si>
  <si>
    <t>PUNBKA</t>
  </si>
  <si>
    <t>PUNBAFKAXXX</t>
  </si>
  <si>
    <t>PUSB2P</t>
  </si>
  <si>
    <t>PUSBKR2PXXX</t>
  </si>
  <si>
    <t>QBAN4B</t>
  </si>
  <si>
    <t>QBANAU4BXXX</t>
  </si>
  <si>
    <t>QNBASG</t>
  </si>
  <si>
    <t>QNBASGSGXXX</t>
  </si>
  <si>
    <t>RABO2L</t>
  </si>
  <si>
    <t>RABOGB2LXXX</t>
  </si>
  <si>
    <t>RABO2S</t>
  </si>
  <si>
    <t>RABOAU2SXXX</t>
  </si>
  <si>
    <t>RABO2U</t>
  </si>
  <si>
    <t>RABONL2UXXX</t>
  </si>
  <si>
    <t>RABO33</t>
  </si>
  <si>
    <t>RABOUS33XXX</t>
  </si>
  <si>
    <t>RABOHH</t>
  </si>
  <si>
    <t>RABOHKHHXXX</t>
  </si>
  <si>
    <t>RABOJA</t>
  </si>
  <si>
    <t>RABOIDJAXXX</t>
  </si>
  <si>
    <t>RABOSB</t>
  </si>
  <si>
    <t>RABOSGSBXXX</t>
  </si>
  <si>
    <t>RABOSG</t>
  </si>
  <si>
    <t>RABOSGSGXXX</t>
  </si>
  <si>
    <t>RABOSS</t>
  </si>
  <si>
    <t>RABOAUSSXXX</t>
  </si>
  <si>
    <t>RAIF22</t>
  </si>
  <si>
    <t>RAIFCH22XXX</t>
  </si>
  <si>
    <t>RBFJFJ</t>
  </si>
  <si>
    <t>RBFJFJFJXXX</t>
  </si>
  <si>
    <t>RBOS2A</t>
  </si>
  <si>
    <t>RBOSPH2A</t>
  </si>
  <si>
    <t>RBOS2L</t>
  </si>
  <si>
    <t>RBOSGB2LXXX</t>
  </si>
  <si>
    <t>RBOS2S</t>
  </si>
  <si>
    <t>RBOSAU2SXXX</t>
  </si>
  <si>
    <t>RBOSFF</t>
  </si>
  <si>
    <t>RBOSDEFFXXX</t>
  </si>
  <si>
    <t>RBOSHX</t>
  </si>
  <si>
    <t>RBOSHKHXXXX</t>
  </si>
  <si>
    <t>RBOSNL</t>
  </si>
  <si>
    <t>RBOSNL2AXXX</t>
  </si>
  <si>
    <t>RBOSSG</t>
  </si>
  <si>
    <t>RBOSSGSGXXX</t>
  </si>
  <si>
    <t>RCBCMM</t>
  </si>
  <si>
    <t>RCBCPHMMXXX</t>
  </si>
  <si>
    <t>RCBWPW</t>
  </si>
  <si>
    <t>RCBWPLPWXXX</t>
  </si>
  <si>
    <t>RCNH22</t>
  </si>
  <si>
    <t>RCNHCN22XXX</t>
  </si>
  <si>
    <t>RCWJSH</t>
  </si>
  <si>
    <t>RCWJCNSHXXX</t>
  </si>
  <si>
    <t>RHBBKL</t>
  </si>
  <si>
    <t>RHBBMYKLXXX</t>
  </si>
  <si>
    <t>RHBBSG</t>
  </si>
  <si>
    <t>RHBBSGSGXXX</t>
  </si>
  <si>
    <t>RIKB</t>
  </si>
  <si>
    <t>RIKBJT</t>
  </si>
  <si>
    <t>RIKBJPJTXXX</t>
  </si>
  <si>
    <t>RJHIRI</t>
  </si>
  <si>
    <t>RJHISARIXXX</t>
  </si>
  <si>
    <t>RKAGWW</t>
  </si>
  <si>
    <t>RKAGATWWXXX</t>
  </si>
  <si>
    <t>ROYC2S</t>
  </si>
  <si>
    <t>ROYCAU2SXXX</t>
  </si>
  <si>
    <t>ROYC3X</t>
  </si>
  <si>
    <t>ROYCUS3XXXX</t>
  </si>
  <si>
    <t>ROYCHH</t>
  </si>
  <si>
    <t>ROYCHKHHXXX</t>
  </si>
  <si>
    <t>ROYCSG</t>
  </si>
  <si>
    <t>ROYCSGSGXXX</t>
  </si>
  <si>
    <t>ROYCT2</t>
  </si>
  <si>
    <t>ROYCCAT2XXX</t>
  </si>
  <si>
    <t>RUPBDH</t>
  </si>
  <si>
    <t>RUPBBDDHXXX</t>
  </si>
  <si>
    <t>RVSA2S</t>
  </si>
  <si>
    <t>RVSAAT2SXXX</t>
  </si>
  <si>
    <t>RZBASG</t>
  </si>
  <si>
    <t>RZBASGSGXXX</t>
  </si>
  <si>
    <t>RZBAWW</t>
  </si>
  <si>
    <t>RZBAATWWXXX</t>
  </si>
  <si>
    <t>RZBH2X</t>
  </si>
  <si>
    <t>RZBHHR2XXXX</t>
  </si>
  <si>
    <t>RZBHWW</t>
  </si>
  <si>
    <t>RZBHATWWXXX</t>
  </si>
  <si>
    <t>RZBMMM</t>
  </si>
  <si>
    <t>RZBMRUMMXXX</t>
  </si>
  <si>
    <t>RZKT2K</t>
  </si>
  <si>
    <t>RZKTAT2KXXX</t>
  </si>
  <si>
    <t>SACLVX</t>
  </si>
  <si>
    <t>SACLVNVXXXX</t>
  </si>
  <si>
    <t>SAFRSP</t>
  </si>
  <si>
    <t>SAFRBRSPXXX</t>
  </si>
  <si>
    <t>SAIBJT</t>
  </si>
  <si>
    <t>SAIBJPJTXXX</t>
  </si>
  <si>
    <t>SALGAL</t>
  </si>
  <si>
    <t>SALGDZALXXX</t>
  </si>
  <si>
    <t>SARAHH</t>
  </si>
  <si>
    <t>SARAHKHHXXX</t>
  </si>
  <si>
    <t>SBBJBB</t>
  </si>
  <si>
    <t>SBBJINBBXXX</t>
  </si>
  <si>
    <t>SBGS2S</t>
  </si>
  <si>
    <t>SBGSAT2SXXX</t>
  </si>
  <si>
    <t>SBHYBB</t>
  </si>
  <si>
    <t>SBHYINBBXXX</t>
  </si>
  <si>
    <t>SBIDJA</t>
  </si>
  <si>
    <t>SBIDIDJAXXX</t>
  </si>
  <si>
    <t>SBIN2L</t>
  </si>
  <si>
    <t>SBINGB2LXXX</t>
  </si>
  <si>
    <t>SBIN2S</t>
  </si>
  <si>
    <t>SBINAU2SXXX</t>
  </si>
  <si>
    <t>SBIN33</t>
  </si>
  <si>
    <t>SBINUS33XXX</t>
  </si>
  <si>
    <t>SBINBB</t>
  </si>
  <si>
    <t>SBININBBXXX</t>
  </si>
  <si>
    <t>SBINHH</t>
  </si>
  <si>
    <t>SBINHKHHXXX</t>
  </si>
  <si>
    <t>SBINSG</t>
  </si>
  <si>
    <t>SBINSGSGXXX</t>
  </si>
  <si>
    <t>SBITVX</t>
  </si>
  <si>
    <t>SBITVNVXXXX</t>
  </si>
  <si>
    <t>SBJKJA</t>
  </si>
  <si>
    <t>SBJKIDJAXXX</t>
  </si>
  <si>
    <t>SBLL2L</t>
  </si>
  <si>
    <t>SBLLGB2LXXX</t>
  </si>
  <si>
    <t>SBOS2X</t>
  </si>
  <si>
    <t>SBOSAU2XXXX</t>
  </si>
  <si>
    <t>SBOS33</t>
  </si>
  <si>
    <t>SBOSUS33XXX</t>
  </si>
  <si>
    <t>SBOS3N</t>
  </si>
  <si>
    <t>SBOSUS3NXXX</t>
  </si>
  <si>
    <t>SBOSSX</t>
  </si>
  <si>
    <t>SBOSSGSXXXX</t>
  </si>
  <si>
    <t>SBOSTP</t>
  </si>
  <si>
    <t>SBOSTWTPXXX</t>
  </si>
  <si>
    <t>SBSABA</t>
  </si>
  <si>
    <t>SBSAARBAXXX</t>
  </si>
  <si>
    <t>SBSASG</t>
  </si>
  <si>
    <t>SBSASGSGXXX</t>
  </si>
  <si>
    <t>SBZAJJ</t>
  </si>
  <si>
    <t>SBZAZAJJXXX</t>
  </si>
  <si>
    <t>SBZATP</t>
  </si>
  <si>
    <t>SBZATWTPXXX</t>
  </si>
  <si>
    <t>SCBKHH</t>
  </si>
  <si>
    <t>SCBKHKHHXXX</t>
  </si>
  <si>
    <t>DDXSVR</t>
  </si>
  <si>
    <t>SCBLBDDXSVR</t>
  </si>
  <si>
    <t>SCBLIDJXBDG</t>
  </si>
  <si>
    <t>SCBLIDJXMDN</t>
  </si>
  <si>
    <t>DJXSMG</t>
  </si>
  <si>
    <t>SCBLIDJXSMG</t>
  </si>
  <si>
    <t>SCBL2L</t>
  </si>
  <si>
    <t>SCBLGB2LXXX</t>
  </si>
  <si>
    <t>SCBL2S</t>
  </si>
  <si>
    <t>SCBLAU2SXXX</t>
  </si>
  <si>
    <t>SCBL33</t>
  </si>
  <si>
    <t>SCBLUS33XXX</t>
  </si>
  <si>
    <t>SCBLAD</t>
  </si>
  <si>
    <t>SCBLAEADXXX</t>
  </si>
  <si>
    <t>SCBLBB</t>
  </si>
  <si>
    <t>SCBLINBBXXX</t>
  </si>
  <si>
    <t>SCBLBX</t>
  </si>
  <si>
    <t>SCBLTHBXXXX</t>
  </si>
  <si>
    <t>SCBLCX</t>
  </si>
  <si>
    <t>SCBLCMCXXXX</t>
  </si>
  <si>
    <t>SCBLDX</t>
  </si>
  <si>
    <t>SCBLBDDXXXX</t>
  </si>
  <si>
    <t>SCBLFX</t>
  </si>
  <si>
    <t>SCBLDEFXXXX</t>
  </si>
  <si>
    <t>SCBLHH</t>
  </si>
  <si>
    <t>SCBLHKHHXXX</t>
  </si>
  <si>
    <t>SCBLJT</t>
  </si>
  <si>
    <t>SCBLJPJTXXX</t>
  </si>
  <si>
    <t>SCBLJX</t>
  </si>
  <si>
    <t>SCBLIDJXXXX</t>
  </si>
  <si>
    <t>SCBLKA</t>
  </si>
  <si>
    <t>SCBLAFKAXXX</t>
  </si>
  <si>
    <t>SCBLKX</t>
  </si>
  <si>
    <t>SCBLPKKXXXX</t>
  </si>
  <si>
    <t>SCBLMM</t>
  </si>
  <si>
    <t>SCBLPHMMXXX</t>
  </si>
  <si>
    <t>SCBLMX</t>
  </si>
  <si>
    <t>SCBLMOMXXXX</t>
  </si>
  <si>
    <t>SCBLNX</t>
  </si>
  <si>
    <t>SCBLKENXXXX</t>
  </si>
  <si>
    <t>SCBLSE</t>
  </si>
  <si>
    <t>SCBLKRSEXXX</t>
  </si>
  <si>
    <t>SCBLSG</t>
  </si>
  <si>
    <t>SCBLSX</t>
  </si>
  <si>
    <t>SCBLCNSXXXX</t>
  </si>
  <si>
    <t>SCBLTP</t>
  </si>
  <si>
    <t>SCBLTWTPXXX</t>
  </si>
  <si>
    <t>SCBLTX</t>
  </si>
  <si>
    <t>SCBLTWTXXXX</t>
  </si>
  <si>
    <t>SCBLVX</t>
  </si>
  <si>
    <t>SCBLVNVXXXX</t>
  </si>
  <si>
    <t>SCBLYK</t>
  </si>
  <si>
    <t>SCBLMYKXXXX</t>
  </si>
  <si>
    <t>SCHOWW</t>
  </si>
  <si>
    <t>SCHOATWWXXX</t>
  </si>
  <si>
    <t>SCSBHH</t>
  </si>
  <si>
    <t>SCSBHKHHXXX</t>
  </si>
  <si>
    <t>SCSBTP</t>
  </si>
  <si>
    <t>SCSBTWTPXXX</t>
  </si>
  <si>
    <t>TWP020</t>
  </si>
  <si>
    <t>SCSBTWTP003</t>
  </si>
  <si>
    <t>SCSBTWTP004</t>
  </si>
  <si>
    <t>SCSBTWTP006</t>
  </si>
  <si>
    <t>SCSBTWTP008</t>
  </si>
  <si>
    <t>SCSBTWTP009</t>
  </si>
  <si>
    <t>SCSBTWTP010</t>
  </si>
  <si>
    <t>SCSBTWTP011</t>
  </si>
  <si>
    <t>SCSBTWTP012</t>
  </si>
  <si>
    <t>SCSBTWTP013</t>
  </si>
  <si>
    <t>SCSBTWTP014</t>
  </si>
  <si>
    <t>SCSBTWTP015</t>
  </si>
  <si>
    <t>SCSBTWTP016</t>
  </si>
  <si>
    <t>SCSBTWTP018</t>
  </si>
  <si>
    <t>SCSBTWTP019</t>
  </si>
  <si>
    <t>SCSBTWTP021</t>
  </si>
  <si>
    <t>SCSBTWTP022</t>
  </si>
  <si>
    <t>SCSBTWTP023</t>
  </si>
  <si>
    <t>SCSBTWTP024</t>
  </si>
  <si>
    <t>SCSBTWTP025</t>
  </si>
  <si>
    <t>SCSBTWTP026</t>
  </si>
  <si>
    <t>SCSBTWTP027</t>
  </si>
  <si>
    <t>SCSBTWTP028</t>
  </si>
  <si>
    <t>SCSBTWTP029</t>
  </si>
  <si>
    <t>SCSBTWTP030</t>
  </si>
  <si>
    <t>SCSBTWTP031</t>
  </si>
  <si>
    <t>SCSBTWTP032</t>
  </si>
  <si>
    <t>SCSBTWTP033</t>
  </si>
  <si>
    <t>SCSBTWTP034</t>
  </si>
  <si>
    <t>SCSBTWTP035</t>
  </si>
  <si>
    <t>SCSBTWTP036</t>
  </si>
  <si>
    <t>SCSBTWTP037</t>
  </si>
  <si>
    <t>SCSBTWTP038</t>
  </si>
  <si>
    <t>SCSBTWTP039</t>
  </si>
  <si>
    <t>SCSBTWTP040</t>
  </si>
  <si>
    <t>SCSBTWTP041</t>
  </si>
  <si>
    <t>SCSBTWTP042</t>
  </si>
  <si>
    <t>SCSBTWTP043</t>
  </si>
  <si>
    <t>SCSBTWTP044</t>
  </si>
  <si>
    <t>SCSBTWTP045</t>
  </si>
  <si>
    <t>SCSBTWTP046</t>
  </si>
  <si>
    <t>SCSBTWTP047</t>
  </si>
  <si>
    <t>SCSBTWTP048</t>
  </si>
  <si>
    <t>SCSBTWTP049</t>
  </si>
  <si>
    <t>SCSBTWTP050</t>
  </si>
  <si>
    <t>SCSBTWTP051</t>
  </si>
  <si>
    <t>SCSBTWTP052</t>
  </si>
  <si>
    <t>SCSBTWTP053</t>
  </si>
  <si>
    <t>SCSBTWTP054</t>
  </si>
  <si>
    <t>SCSBTWTP055</t>
  </si>
  <si>
    <t>SCSBTWTP056</t>
  </si>
  <si>
    <t>SCSBTWTP057</t>
  </si>
  <si>
    <t>SCSBTWTP059</t>
  </si>
  <si>
    <t>SCSBTWTP061</t>
  </si>
  <si>
    <t>SCSBTWTP062</t>
  </si>
  <si>
    <t>SCSBTWTP063</t>
  </si>
  <si>
    <t>SCSBTWTP065</t>
  </si>
  <si>
    <t>SCSBTWTP066</t>
  </si>
  <si>
    <t>SCSBTWTP068</t>
  </si>
  <si>
    <t>SCSBTWTP069</t>
  </si>
  <si>
    <t>SDBCBJ</t>
  </si>
  <si>
    <t>SDBCCNBJXXX</t>
  </si>
  <si>
    <t>SDBCHH</t>
  </si>
  <si>
    <t>SDBCHKHHXXX</t>
  </si>
  <si>
    <t>SDBLDH</t>
  </si>
  <si>
    <t>SDBLBDDHXXX</t>
  </si>
  <si>
    <t>SEBDDH</t>
  </si>
  <si>
    <t>SEBDBDDHXXX</t>
  </si>
  <si>
    <t>SGABB2</t>
  </si>
  <si>
    <t>SGABBEB2XXX</t>
  </si>
  <si>
    <t>SGBL2S</t>
  </si>
  <si>
    <t>SGBLAU2SXXX</t>
  </si>
  <si>
    <t>SGTTVX</t>
  </si>
  <si>
    <t>SGTTVNVXXXX</t>
  </si>
  <si>
    <t>SHBK33</t>
  </si>
  <si>
    <t>SHBKUS33XXX</t>
  </si>
  <si>
    <t>SHBK6L</t>
  </si>
  <si>
    <t>SHBKUS6LXXX</t>
  </si>
  <si>
    <t>SHBKBJ</t>
  </si>
  <si>
    <t>SHBKCNBJXXX</t>
  </si>
  <si>
    <t>SHBKHH</t>
  </si>
  <si>
    <t>SHBKHKHHXXX</t>
  </si>
  <si>
    <t>SHBKHX</t>
  </si>
  <si>
    <t>SHBKHKHXXXX</t>
  </si>
  <si>
    <t>SHBKPP</t>
  </si>
  <si>
    <t>SHBKKHPPXXX</t>
  </si>
  <si>
    <t>SHBKSE</t>
  </si>
  <si>
    <t>SHBKKRSEXXX</t>
  </si>
  <si>
    <t>SHBKSG</t>
  </si>
  <si>
    <t>SHBKSGSGXXX</t>
  </si>
  <si>
    <t>SHBKTT</t>
  </si>
  <si>
    <t>SHBKCATTXXX</t>
  </si>
  <si>
    <t>SHBKVN</t>
  </si>
  <si>
    <t>SHBKVNVNXXX</t>
  </si>
  <si>
    <t>SHBKVX</t>
  </si>
  <si>
    <t>SHBKVNVXXXX</t>
  </si>
  <si>
    <t>SHIZHH</t>
  </si>
  <si>
    <t>SHIZHKHHXXX</t>
  </si>
  <si>
    <t>SHIZJT</t>
  </si>
  <si>
    <t>SHIZJPJTXXX</t>
  </si>
  <si>
    <t>SICOBK</t>
  </si>
  <si>
    <t>SICOTHBKXXX</t>
  </si>
  <si>
    <t>SICOHH</t>
  </si>
  <si>
    <t>SICOHKHHXXX</t>
  </si>
  <si>
    <t>SICOPP</t>
  </si>
  <si>
    <t>SICOKHPPXXX</t>
  </si>
  <si>
    <t>SICOSG</t>
  </si>
  <si>
    <t>SICOSGSGXXX</t>
  </si>
  <si>
    <t>SIGN33</t>
  </si>
  <si>
    <t>SIGNUS33XXX</t>
  </si>
  <si>
    <t>SINOHH</t>
  </si>
  <si>
    <t>SINOHKHHXXX</t>
  </si>
  <si>
    <t>SINOMX</t>
  </si>
  <si>
    <t>SINOMOMXXXX</t>
  </si>
  <si>
    <t>SINOTP</t>
  </si>
  <si>
    <t>SINOTWTPXXX</t>
  </si>
  <si>
    <t>TWP018</t>
  </si>
  <si>
    <t>SINOTWTWP018</t>
  </si>
  <si>
    <t>SINOTWTP001</t>
  </si>
  <si>
    <t>SINOTWTP002</t>
  </si>
  <si>
    <t>SINOTWTP003</t>
  </si>
  <si>
    <t>BOFA3X</t>
  </si>
  <si>
    <t>BOFASG2XXXX</t>
  </si>
  <si>
    <t>BOFA6S</t>
  </si>
  <si>
    <t>BOFAUS6SXXX</t>
  </si>
  <si>
    <t>BOFAFX</t>
  </si>
  <si>
    <t>BOFADEFXXXX</t>
  </si>
  <si>
    <t>BOFAHX</t>
  </si>
  <si>
    <t>BOFAHKHXXXX</t>
  </si>
  <si>
    <t>BOFANX</t>
  </si>
  <si>
    <t>BOFANLNXXXX</t>
  </si>
  <si>
    <t>BOFASX</t>
  </si>
  <si>
    <t>BOFAAUSXXXX</t>
  </si>
  <si>
    <t>BOFATT</t>
  </si>
  <si>
    <t>BOFACATTXXX</t>
  </si>
  <si>
    <t>BOFATW</t>
  </si>
  <si>
    <t>BOFATW2XXXX</t>
  </si>
  <si>
    <t>G2XACU</t>
  </si>
  <si>
    <t>BOFASG2XACU</t>
  </si>
  <si>
    <t>BOFC33</t>
  </si>
  <si>
    <t>BOFCUS33XXX</t>
  </si>
  <si>
    <t>BOFI2D</t>
  </si>
  <si>
    <t>BOFIIE2DXXX</t>
  </si>
  <si>
    <t>BOFM4X</t>
  </si>
  <si>
    <t>BOFMUS4XXXX</t>
  </si>
  <si>
    <t>BOFMHH</t>
  </si>
  <si>
    <t>BOFMHKHHXXX</t>
  </si>
  <si>
    <t>BOFMM2</t>
  </si>
  <si>
    <t>BOFMCAM2XXX</t>
  </si>
  <si>
    <t>BOFMM3</t>
  </si>
  <si>
    <t>BOFMCAM3XXX</t>
  </si>
  <si>
    <t>BOFMT2</t>
  </si>
  <si>
    <t>BOFMCAT2XXX</t>
  </si>
  <si>
    <t>BOFS2S</t>
  </si>
  <si>
    <t>BOFSAU2SXXX</t>
  </si>
  <si>
    <t>BOFS33</t>
  </si>
  <si>
    <t>BOFSUS33XXX</t>
  </si>
  <si>
    <t>BOFSGB</t>
  </si>
  <si>
    <t>BOFSGB22XXX</t>
  </si>
  <si>
    <t>BOJSBN</t>
  </si>
  <si>
    <t>BOJSCNBNXXX</t>
  </si>
  <si>
    <t>BOKFJZ</t>
  </si>
  <si>
    <t>BOKFJPJZXXX</t>
  </si>
  <si>
    <t>BOKIJZ</t>
  </si>
  <si>
    <t>BOKIJPJZXXX</t>
  </si>
  <si>
    <t>BOKRSE</t>
  </si>
  <si>
    <t>BOKRKRSEXXX</t>
  </si>
  <si>
    <t>0010</t>
  </si>
  <si>
    <t>0090010</t>
  </si>
  <si>
    <t>SMBCBB</t>
  </si>
  <si>
    <t>SMBCBEBBXXX</t>
  </si>
  <si>
    <t>SMBCBJ</t>
  </si>
  <si>
    <t>SMBCCNBJXXX</t>
  </si>
  <si>
    <t>SMBCDD</t>
  </si>
  <si>
    <t>SMBCDEDDXXX</t>
  </si>
  <si>
    <t>SMBCHH</t>
  </si>
  <si>
    <t>SMBCHKHHXXX</t>
  </si>
  <si>
    <t>SMBCJT</t>
  </si>
  <si>
    <t>SMBCJPJTXXX</t>
  </si>
  <si>
    <t>SMBCSG</t>
  </si>
  <si>
    <t>SMBCSGSGXXX</t>
  </si>
  <si>
    <t>SMBCSH</t>
  </si>
  <si>
    <t>SMBCCNSHXXX</t>
  </si>
  <si>
    <t>SMBCTP</t>
  </si>
  <si>
    <t>SMBCTWTPXXX</t>
  </si>
  <si>
    <t>SMZGJT</t>
  </si>
  <si>
    <t>SMZGJPJTXXX</t>
  </si>
  <si>
    <t>SNBY33</t>
  </si>
  <si>
    <t>SNBYUS33XXX</t>
  </si>
  <si>
    <t>SNOMSG</t>
  </si>
  <si>
    <t>SNOMSGSGXXX</t>
  </si>
  <si>
    <t>SNTR3A</t>
  </si>
  <si>
    <t>SNTRUS3AXXX</t>
  </si>
  <si>
    <t>SOGE2B</t>
  </si>
  <si>
    <t>SOGEAU2BXXX</t>
  </si>
  <si>
    <t>SOGE2S</t>
  </si>
  <si>
    <t>SOGEAU2SXXX</t>
  </si>
  <si>
    <t>SOGE33</t>
  </si>
  <si>
    <t>SOGEUS33XXX</t>
  </si>
  <si>
    <t>SOGEAL</t>
  </si>
  <si>
    <t>SOGEDZALXXX</t>
  </si>
  <si>
    <t>SOGEHH</t>
  </si>
  <si>
    <t>SOGEHKHHXXX</t>
  </si>
  <si>
    <t>SOGEPP</t>
  </si>
  <si>
    <t>SOGEFRPPXXX</t>
  </si>
  <si>
    <t>SOGESG</t>
  </si>
  <si>
    <t>SOGESGSGXXX</t>
  </si>
  <si>
    <t>SOGETP</t>
  </si>
  <si>
    <t>SOGETWTPXXX</t>
  </si>
  <si>
    <t>SOLA33</t>
  </si>
  <si>
    <t>SOLAUS33XXX</t>
  </si>
  <si>
    <t>SOLASG</t>
  </si>
  <si>
    <t>SOLASGSGXXX</t>
  </si>
  <si>
    <t>SONEKA</t>
  </si>
  <si>
    <t>SONEPKKAXXX</t>
  </si>
  <si>
    <t>SOPPWW</t>
  </si>
  <si>
    <t>SOPPATWWXXX</t>
  </si>
  <si>
    <t>SPAE2S</t>
  </si>
  <si>
    <t>SPAEAT2SXXX</t>
  </si>
  <si>
    <t>T2SWIE</t>
  </si>
  <si>
    <t>SPAEAT2SWIE</t>
  </si>
  <si>
    <t>NSH030</t>
  </si>
  <si>
    <t>SPDBCNSH030</t>
  </si>
  <si>
    <t>NSH336</t>
  </si>
  <si>
    <t>SPDBCNSH336</t>
  </si>
  <si>
    <t>SPDBSH</t>
  </si>
  <si>
    <t>SPDBCNSHXXX</t>
  </si>
  <si>
    <t>SPFBHH</t>
  </si>
  <si>
    <t>SPFBFIHHXXX</t>
  </si>
  <si>
    <t>SSAL2X</t>
  </si>
  <si>
    <t>SSALAU2XXXX</t>
  </si>
  <si>
    <t>SSHBJT</t>
  </si>
  <si>
    <t>SSHBJPJTXXX</t>
  </si>
  <si>
    <t>STANTR</t>
  </si>
  <si>
    <t>STANALTRXXX</t>
  </si>
  <si>
    <t>STBPBB</t>
  </si>
  <si>
    <t>STBPINBBXXX</t>
  </si>
  <si>
    <t>STCBMU</t>
  </si>
  <si>
    <t>STCBMUMUXXX</t>
  </si>
  <si>
    <t>STED22</t>
  </si>
  <si>
    <t>STEDHR22XXX</t>
  </si>
  <si>
    <t>STET33</t>
  </si>
  <si>
    <t>STETUS33XXX</t>
  </si>
  <si>
    <t>STINBB</t>
  </si>
  <si>
    <t>STININBBXXX</t>
  </si>
  <si>
    <t>STRL4H</t>
  </si>
  <si>
    <t>STRLUS4HXXX</t>
  </si>
  <si>
    <t>SUNIJA</t>
  </si>
  <si>
    <t>SUNIIDJAXXX</t>
  </si>
  <si>
    <t>SUNYTP</t>
  </si>
  <si>
    <t>SUNYTWTPXXX</t>
  </si>
  <si>
    <t>SUNYTWTP002</t>
  </si>
  <si>
    <t>SUNYTWTP017</t>
  </si>
  <si>
    <t>SUNYTWTP021</t>
  </si>
  <si>
    <t>SUNYTWTP023</t>
  </si>
  <si>
    <t>SUNYTWTP027</t>
  </si>
  <si>
    <t>SUNYTWTP038</t>
  </si>
  <si>
    <t>SUNYTWTP061</t>
  </si>
  <si>
    <t>SUNYTWTP062</t>
  </si>
  <si>
    <t>SUNYTWTP076</t>
  </si>
  <si>
    <t>SUNYTWTP078</t>
  </si>
  <si>
    <t>SUNYTWTP081</t>
  </si>
  <si>
    <t>SUNYTWTP086</t>
  </si>
  <si>
    <t>WTP095</t>
  </si>
  <si>
    <t>SUNYTWTP095</t>
  </si>
  <si>
    <t>SVBK6S</t>
  </si>
  <si>
    <t>SVBKUS6SXXX</t>
  </si>
  <si>
    <t>SVRN33</t>
  </si>
  <si>
    <t>SVRNUS33XXX</t>
  </si>
  <si>
    <t>SWBAJA</t>
  </si>
  <si>
    <t>SWBAIDJAXXX</t>
  </si>
  <si>
    <t>SWED33</t>
  </si>
  <si>
    <t>SWEDUS33XXX</t>
  </si>
  <si>
    <t>SWEDHH</t>
  </si>
  <si>
    <t>SWEDFIHHXXX</t>
  </si>
  <si>
    <t>SWEDKK</t>
  </si>
  <si>
    <t>SWEDDKKKXXX</t>
  </si>
  <si>
    <t>SWEDSS</t>
  </si>
  <si>
    <t>SWEDSESSXXX</t>
  </si>
  <si>
    <t>SYBK22</t>
  </si>
  <si>
    <t>SYBKDK22XXX</t>
  </si>
  <si>
    <t>SYNBBB</t>
  </si>
  <si>
    <t>SYNBINBBXXX</t>
  </si>
  <si>
    <t>NBSGZB</t>
  </si>
  <si>
    <t>SZDBCNBSGZB</t>
  </si>
  <si>
    <t>SZDBBS</t>
  </si>
  <si>
    <t>SZDBCNBSXXX</t>
  </si>
  <si>
    <t>TACBHH</t>
  </si>
  <si>
    <t>TACBHKHHXXX</t>
  </si>
  <si>
    <t>TACBMM</t>
  </si>
  <si>
    <t>TACBPHMMXXX</t>
  </si>
  <si>
    <t>TACBTP</t>
  </si>
  <si>
    <t>TACBTWTPXXX</t>
  </si>
  <si>
    <t>TACBTWTP002</t>
  </si>
  <si>
    <t>TACBTWTP004</t>
  </si>
  <si>
    <t>TACBTWTP010</t>
  </si>
  <si>
    <t>TACBTWTP011</t>
  </si>
  <si>
    <t>TACBTWTP015</t>
  </si>
  <si>
    <t>TACBTWTP017</t>
  </si>
  <si>
    <t>TACBTWTP018</t>
  </si>
  <si>
    <t>TACBTWTP020</t>
  </si>
  <si>
    <t>TACBTWTP021</t>
  </si>
  <si>
    <t>TACBTWTP022</t>
  </si>
  <si>
    <t>TACBTWTP023</t>
  </si>
  <si>
    <t>TACBTWTP024</t>
  </si>
  <si>
    <t>TACBTWTP025</t>
  </si>
  <si>
    <t>TACBTWTP028</t>
  </si>
  <si>
    <t>TACBTWTP030</t>
  </si>
  <si>
    <t>TACBTWTP032</t>
  </si>
  <si>
    <t>TACBTWTP033</t>
  </si>
  <si>
    <t>TACBTWTP034</t>
  </si>
  <si>
    <t>TACBTWTP041</t>
  </si>
  <si>
    <t>TACBTWTP043</t>
  </si>
  <si>
    <t>TACBTWTP045</t>
  </si>
  <si>
    <t>TACBTWTP050</t>
  </si>
  <si>
    <t>TACBTWTP054</t>
  </si>
  <si>
    <t>TACBTWTP056</t>
  </si>
  <si>
    <t>TACBTWTP059</t>
  </si>
  <si>
    <t>TACBTWTP060</t>
  </si>
  <si>
    <t>TACBTWTP062</t>
  </si>
  <si>
    <t>TACBTWTP067</t>
  </si>
  <si>
    <t>TACBTWTP069</t>
  </si>
  <si>
    <t>TACBTWTP076</t>
  </si>
  <si>
    <t>WTP083</t>
  </si>
  <si>
    <t>TACBTWTP083</t>
  </si>
  <si>
    <t>TACBTWTP091</t>
  </si>
  <si>
    <t>TACBTWTP093</t>
  </si>
  <si>
    <t>TACBTWTP095</t>
  </si>
  <si>
    <t>WTP098</t>
  </si>
  <si>
    <t>TACBTWTP098</t>
  </si>
  <si>
    <t>TACBTWTP102</t>
  </si>
  <si>
    <t>TACBTWTP106</t>
  </si>
  <si>
    <t>TACBTWTP107</t>
  </si>
  <si>
    <t>TACBTWTP124</t>
  </si>
  <si>
    <t>TACBTWTP128</t>
  </si>
  <si>
    <t>TACBTWTP131</t>
  </si>
  <si>
    <t>TACBTWTP144</t>
  </si>
  <si>
    <t>TACBTWTP145</t>
  </si>
  <si>
    <t>TACBTWTP153</t>
  </si>
  <si>
    <t>TACBTWTP156</t>
  </si>
  <si>
    <t>TACBTWTP158</t>
  </si>
  <si>
    <t>WTP318</t>
  </si>
  <si>
    <t>TACBTWTP318</t>
  </si>
  <si>
    <t>WTP352</t>
  </si>
  <si>
    <t>TACBTWTP352</t>
  </si>
  <si>
    <t>TACBTWTP501</t>
  </si>
  <si>
    <t>WTP502</t>
  </si>
  <si>
    <t>TACBTWTP502</t>
  </si>
  <si>
    <t>WTP503</t>
  </si>
  <si>
    <t>TACBTWTP503</t>
  </si>
  <si>
    <t>WTP504</t>
  </si>
  <si>
    <t>TACBTWTP504</t>
  </si>
  <si>
    <t>TACBTWTP505</t>
  </si>
  <si>
    <t>TACBTWTP506</t>
  </si>
  <si>
    <t>TACBTWTP508</t>
  </si>
  <si>
    <t>TACBTWTP510</t>
  </si>
  <si>
    <t>WTP516</t>
  </si>
  <si>
    <t>TACBTWTP516</t>
  </si>
  <si>
    <t>TACBTWTP517</t>
  </si>
  <si>
    <t>TACBTWTP521</t>
  </si>
  <si>
    <t>WTP524</t>
  </si>
  <si>
    <t>TACBTWTP524</t>
  </si>
  <si>
    <t>TACBTWTP525</t>
  </si>
  <si>
    <t>TACBTWTP527</t>
  </si>
  <si>
    <t>WTP531</t>
  </si>
  <si>
    <t>TACBTWTP531</t>
  </si>
  <si>
    <t>TACBTWTP532</t>
  </si>
  <si>
    <t>WTP534</t>
  </si>
  <si>
    <t>TACBTWTP534</t>
  </si>
  <si>
    <t>WTP535</t>
  </si>
  <si>
    <t>TACBTWTP535</t>
  </si>
  <si>
    <t>WTP536</t>
  </si>
  <si>
    <t>TACBTWTP536</t>
  </si>
  <si>
    <t>TACBTWTP538</t>
  </si>
  <si>
    <t>WTP541</t>
  </si>
  <si>
    <t>TACBTWTP541</t>
  </si>
  <si>
    <t>TACBTWTP543</t>
  </si>
  <si>
    <t>WTP544</t>
  </si>
  <si>
    <t>TACBTWTP544</t>
  </si>
  <si>
    <t>WTP545</t>
  </si>
  <si>
    <t>TACBTWTP545</t>
  </si>
  <si>
    <t>WTP551</t>
  </si>
  <si>
    <t>TACBTWTP551</t>
  </si>
  <si>
    <t>TACBTWTP554</t>
  </si>
  <si>
    <t>TACBTWTP560</t>
  </si>
  <si>
    <t>WTP563</t>
  </si>
  <si>
    <t>TACBTWTP563</t>
  </si>
  <si>
    <t>TACBTWTP564</t>
  </si>
  <si>
    <t>WTP566</t>
  </si>
  <si>
    <t>TACBTWTP566</t>
  </si>
  <si>
    <t>TACBTWTP570</t>
  </si>
  <si>
    <t>WTP579</t>
  </si>
  <si>
    <t>TACBTWTP579</t>
  </si>
  <si>
    <t>WTP584</t>
  </si>
  <si>
    <t>TACBTWTP584</t>
  </si>
  <si>
    <t>WTPAAA</t>
  </si>
  <si>
    <t>TACBTWTPAAA</t>
  </si>
  <si>
    <t>WTPAAB</t>
  </si>
  <si>
    <t>TACBTWTPAAB</t>
  </si>
  <si>
    <t>TAIBBM</t>
  </si>
  <si>
    <t>TAIBBHBMXXX</t>
  </si>
  <si>
    <t>TBALAL</t>
  </si>
  <si>
    <t>TBALDZALXXX</t>
  </si>
  <si>
    <t>TBNKIS</t>
  </si>
  <si>
    <t>TBNKTRISXXX</t>
  </si>
  <si>
    <t>TCBBTH</t>
  </si>
  <si>
    <t>TCBBTWTHXXX</t>
  </si>
  <si>
    <t>WTH044</t>
  </si>
  <si>
    <t>TCBBTWTH044</t>
  </si>
  <si>
    <t>WTH047</t>
  </si>
  <si>
    <t>TCBBTWTH047</t>
  </si>
  <si>
    <t>WTH055</t>
  </si>
  <si>
    <t>TCBBTWTH055</t>
  </si>
  <si>
    <t>WTH068</t>
  </si>
  <si>
    <t>TCBBTWTH068</t>
  </si>
  <si>
    <t>WTH103</t>
  </si>
  <si>
    <t>TCBBTWTH103</t>
  </si>
  <si>
    <t>TCBBTWTP067</t>
  </si>
  <si>
    <t>OURBTWTP092</t>
  </si>
  <si>
    <t>OURBTWTP101</t>
  </si>
  <si>
    <t>TCZB2A</t>
  </si>
  <si>
    <t>TCZBTR2AXXX</t>
  </si>
  <si>
    <t>ATTTOR</t>
  </si>
  <si>
    <t>TDOMCATTTOR</t>
  </si>
  <si>
    <t>TDOM2S</t>
  </si>
  <si>
    <t>TDOMSG2SXXX</t>
  </si>
  <si>
    <t>TDOM33</t>
  </si>
  <si>
    <t>TDOMUS33XXX</t>
  </si>
  <si>
    <t>TDOMHH</t>
  </si>
  <si>
    <t>TDOMHKHHXXX</t>
  </si>
  <si>
    <t>TDOMSG</t>
  </si>
  <si>
    <t>TDOMSGSGXXX</t>
  </si>
  <si>
    <t>TDOMTT</t>
  </si>
  <si>
    <t>TDOMCATTXXX</t>
  </si>
  <si>
    <t>TEBUIS</t>
  </si>
  <si>
    <t>TEBUTRISXXX</t>
  </si>
  <si>
    <t>TEKBIS</t>
  </si>
  <si>
    <t>TEKBTRISXXX</t>
  </si>
  <si>
    <t>TGBAIS</t>
  </si>
  <si>
    <t>TGBATRISXXX</t>
  </si>
  <si>
    <t>TGBAMT</t>
  </si>
  <si>
    <t>TGBAMTMTXXX</t>
  </si>
  <si>
    <t>TIBKSA</t>
  </si>
  <si>
    <t>TIBKYESAXXX</t>
  </si>
  <si>
    <t>TIRBTR</t>
  </si>
  <si>
    <t>TIRBALTRXXX</t>
  </si>
  <si>
    <t>TJMAJZ</t>
  </si>
  <si>
    <t>TJMAJPJZXXX</t>
  </si>
  <si>
    <t>TMBKBK</t>
  </si>
  <si>
    <t>TMBKTHBKXXX</t>
  </si>
  <si>
    <t>TNBBTN</t>
  </si>
  <si>
    <t>TNBBTWTNXXX</t>
  </si>
  <si>
    <t>TPN069</t>
  </si>
  <si>
    <t>TNBBTWTPN069</t>
  </si>
  <si>
    <t>WTN001</t>
  </si>
  <si>
    <t>TNBBTWTN001</t>
  </si>
  <si>
    <t>WTN007</t>
  </si>
  <si>
    <t>TNBBTWTN007</t>
  </si>
  <si>
    <t>WTN029</t>
  </si>
  <si>
    <t>TNBBTWTN029</t>
  </si>
  <si>
    <t>WTN053</t>
  </si>
  <si>
    <t>TNBBTWTN053</t>
  </si>
  <si>
    <t>WTN068</t>
  </si>
  <si>
    <t>TNBBTWTN068</t>
  </si>
  <si>
    <t>WTN070</t>
  </si>
  <si>
    <t>TNBBTWTN070</t>
  </si>
  <si>
    <t>WTN077</t>
  </si>
  <si>
    <t>TNBBTWTN077</t>
  </si>
  <si>
    <t>TNBBTWTP004</t>
  </si>
  <si>
    <t>TOHOJT</t>
  </si>
  <si>
    <t>TOHOJPJTXXX</t>
  </si>
  <si>
    <t>TOMAJZ</t>
  </si>
  <si>
    <t>TOMAJPJZXXX</t>
  </si>
  <si>
    <t>TOWAJT</t>
  </si>
  <si>
    <t>TOWAJPJTXXX</t>
  </si>
  <si>
    <t>TPBKHH</t>
  </si>
  <si>
    <t>TPBKHKHHXXX</t>
  </si>
  <si>
    <t>TPBKTP</t>
  </si>
  <si>
    <t>TPBKTWTPXXX</t>
  </si>
  <si>
    <t>TPBKVX</t>
  </si>
  <si>
    <t>TPBKVNVXXXX</t>
  </si>
  <si>
    <t>TPBKTWTP200</t>
  </si>
  <si>
    <t>TPBKTWTP220</t>
  </si>
  <si>
    <t>TPBKTWTP250</t>
  </si>
  <si>
    <t>TPBKTWTP300</t>
  </si>
  <si>
    <t>WTP305</t>
  </si>
  <si>
    <t>TPBKTWTP305</t>
  </si>
  <si>
    <t>WTP307</t>
  </si>
  <si>
    <t>TPBKTWTP307</t>
  </si>
  <si>
    <t>TPBKTWTP310</t>
  </si>
  <si>
    <t>WTP340</t>
  </si>
  <si>
    <t>TPBKTWTP340</t>
  </si>
  <si>
    <t>WTP360</t>
  </si>
  <si>
    <t>TPBKTWTP360</t>
  </si>
  <si>
    <t>TPBKTWTP370</t>
  </si>
  <si>
    <t>WTP380</t>
  </si>
  <si>
    <t>TPBKTWTP380</t>
  </si>
  <si>
    <t>TPBKTWTP410</t>
  </si>
  <si>
    <t>TPBKTWTP420</t>
  </si>
  <si>
    <t>WTP430</t>
  </si>
  <si>
    <t>TPBKTWTP430</t>
  </si>
  <si>
    <t>TPBKTWTP440</t>
  </si>
  <si>
    <t>WTP450</t>
  </si>
  <si>
    <t>TPBKTWTP450</t>
  </si>
  <si>
    <t>WTP454</t>
  </si>
  <si>
    <t>TPBKTWTP454</t>
  </si>
  <si>
    <t>TPBKTWTP460</t>
  </si>
  <si>
    <t>TPBKTWTP462</t>
  </si>
  <si>
    <t>TPBKTWTP470</t>
  </si>
  <si>
    <t>WTP480</t>
  </si>
  <si>
    <t>TPBKTWTP480</t>
  </si>
  <si>
    <t>TPBKTWTP500</t>
  </si>
  <si>
    <t>TPBKTWTP510</t>
  </si>
  <si>
    <t>TPBKTWTP520</t>
  </si>
  <si>
    <t>WTP530</t>
  </si>
  <si>
    <t>TPBKTWTP530</t>
  </si>
  <si>
    <t>TPBKTWTP540</t>
  </si>
  <si>
    <t>TPBKTWTP560</t>
  </si>
  <si>
    <t>TPBKTWTP570</t>
  </si>
  <si>
    <t>WTP580</t>
  </si>
  <si>
    <t>TPBKTWTP580</t>
  </si>
  <si>
    <t>WTP590</t>
  </si>
  <si>
    <t>TPBKTWTP590</t>
  </si>
  <si>
    <t>TPBKTWTP600</t>
  </si>
  <si>
    <t>WTP610</t>
  </si>
  <si>
    <t>TPBKTWTP610</t>
  </si>
  <si>
    <t>TPBKTWTP620</t>
  </si>
  <si>
    <t>WTP660</t>
  </si>
  <si>
    <t>TPBKTWTP660</t>
  </si>
  <si>
    <t>WTP671</t>
  </si>
  <si>
    <t>TPBKTWTP671</t>
  </si>
  <si>
    <t>WTP672</t>
  </si>
  <si>
    <t>TPBKTWTP672</t>
  </si>
  <si>
    <t>WTP673</t>
  </si>
  <si>
    <t>TPBKTWTP673</t>
  </si>
  <si>
    <t>WTP674</t>
  </si>
  <si>
    <t>TPBKTWTP674</t>
  </si>
  <si>
    <t>WTP677</t>
  </si>
  <si>
    <t>TPBKTWTP677</t>
  </si>
  <si>
    <t>WTP704</t>
  </si>
  <si>
    <t>TPBKTWTP704</t>
  </si>
  <si>
    <t>WTP705</t>
  </si>
  <si>
    <t>TPBKTWTP705</t>
  </si>
  <si>
    <t>TPBKTWTP711</t>
  </si>
  <si>
    <t>WTP715</t>
  </si>
  <si>
    <t>TPBKTWTP715</t>
  </si>
  <si>
    <t>WTP721</t>
  </si>
  <si>
    <t>TPBKTWTP721</t>
  </si>
  <si>
    <t>WTP725</t>
  </si>
  <si>
    <t>TPBKTWTP725</t>
  </si>
  <si>
    <t>WTPFMG</t>
  </si>
  <si>
    <t>TPBKTWTPFMG</t>
  </si>
  <si>
    <t>TSIBHH</t>
  </si>
  <si>
    <t>TSIBHKHHXXX</t>
  </si>
  <si>
    <t>TSIBTP</t>
  </si>
  <si>
    <t>TSIBTWTPXXX</t>
  </si>
  <si>
    <t>TSIBTWTP002</t>
  </si>
  <si>
    <t>TSIBTWTP003</t>
  </si>
  <si>
    <t>TSIBTWTP007</t>
  </si>
  <si>
    <t>TSIBTWTP010</t>
  </si>
  <si>
    <t>TSIBTWTP011</t>
  </si>
  <si>
    <t>TSIBTWTP015</t>
  </si>
  <si>
    <t>TSIBTWTP019</t>
  </si>
  <si>
    <t>TSIBTWTP054</t>
  </si>
  <si>
    <t>TSIBTWTP073</t>
  </si>
  <si>
    <t>TSIBTWTP100</t>
  </si>
  <si>
    <t>TSIBTWTP105</t>
  </si>
  <si>
    <t>TTBLDH</t>
  </si>
  <si>
    <t>TTBLBDDHXXX</t>
  </si>
  <si>
    <t>TUBDDD</t>
  </si>
  <si>
    <t>TUBDDEDDXXX</t>
  </si>
  <si>
    <t>TVBA2A</t>
  </si>
  <si>
    <t>TVBATR2AXXX</t>
  </si>
  <si>
    <t>TVBA33</t>
  </si>
  <si>
    <t>TVBAUS33XXX</t>
  </si>
  <si>
    <t>UBAFHX</t>
  </si>
  <si>
    <t>UBAFHKHXXXX</t>
  </si>
  <si>
    <t>UBAFSX</t>
  </si>
  <si>
    <t>UBAFSGSXXXX</t>
  </si>
  <si>
    <t>UBCLLC</t>
  </si>
  <si>
    <t>UBCLLKLCXXX</t>
  </si>
  <si>
    <t>UBHKHH</t>
  </si>
  <si>
    <t>UBHKHKHHXXX</t>
  </si>
  <si>
    <t>ETHNAA</t>
  </si>
  <si>
    <t>ETHNGRAAXXX</t>
  </si>
  <si>
    <t>EVERBJ</t>
  </si>
  <si>
    <t>EVERCNBJXXX</t>
  </si>
  <si>
    <t>NBJFZ1</t>
  </si>
  <si>
    <t>EVERCNBJFZ1</t>
  </si>
  <si>
    <t>NBJSH1</t>
  </si>
  <si>
    <t>EVERCNBJSH1</t>
  </si>
  <si>
    <t>EWBK66</t>
  </si>
  <si>
    <t>EWBKUS66XXX</t>
  </si>
  <si>
    <t>EWBKHH</t>
  </si>
  <si>
    <t>EWBKHKHHXXX</t>
  </si>
  <si>
    <t>EXBKDH</t>
  </si>
  <si>
    <t>EXBKBDDHXXX</t>
  </si>
  <si>
    <t>EXTHBK</t>
  </si>
  <si>
    <t>EXTHTHBKXXX</t>
  </si>
  <si>
    <t>FAEASG</t>
  </si>
  <si>
    <t>FAEASGSGXXX</t>
  </si>
  <si>
    <t>FAYSKA</t>
  </si>
  <si>
    <t>FAYSPKKAXXX</t>
  </si>
  <si>
    <t>FBTYJ1</t>
  </si>
  <si>
    <t>FBTYJPJ1XXX</t>
  </si>
  <si>
    <t>A8V909</t>
  </si>
  <si>
    <t>FCBKCA8V909</t>
  </si>
  <si>
    <t>FCBK33</t>
  </si>
  <si>
    <t>FCBKUS33XXX</t>
  </si>
  <si>
    <t>FCBK4B</t>
  </si>
  <si>
    <t>FCBKAU4BXXX</t>
  </si>
  <si>
    <t>FCBK8V</t>
  </si>
  <si>
    <t>FCBKCA8VXXX</t>
  </si>
  <si>
    <t>FCBKHH</t>
  </si>
  <si>
    <t>FCBKHKHHXXX</t>
  </si>
  <si>
    <t>FCBKMX</t>
  </si>
  <si>
    <t>FCBKMOMXXXX</t>
  </si>
  <si>
    <t>FCBKPP</t>
  </si>
  <si>
    <t>FCBKKHPPXXX</t>
  </si>
  <si>
    <t>FCBKSG</t>
  </si>
  <si>
    <t>FCBKSGSGXXX</t>
  </si>
  <si>
    <t>FCBKTP</t>
  </si>
  <si>
    <t>FCBKTWTPXXX</t>
  </si>
  <si>
    <t>FCBKVX</t>
  </si>
  <si>
    <t>FCBKVNVXXXX</t>
  </si>
  <si>
    <t>WTP301</t>
  </si>
  <si>
    <t>FCBKTWTP301</t>
  </si>
  <si>
    <t>FCBKTWTP401</t>
  </si>
  <si>
    <t>WTP601</t>
  </si>
  <si>
    <t>FCBKTWTP601</t>
  </si>
  <si>
    <t>WTP701</t>
  </si>
  <si>
    <t>FCBKTWTP701</t>
  </si>
  <si>
    <t>FCBKTWTPOBU</t>
  </si>
  <si>
    <t>FCIBC2</t>
  </si>
  <si>
    <t>FCIBCWC2XXX</t>
  </si>
  <si>
    <t>FDRLBB</t>
  </si>
  <si>
    <t>FDRLINBBXXX</t>
  </si>
  <si>
    <t>FEINHH</t>
  </si>
  <si>
    <t>FEINHKHHXXX</t>
  </si>
  <si>
    <t>FEINTP</t>
  </si>
  <si>
    <t>FEINTWTPXXX</t>
  </si>
  <si>
    <t>WTP001</t>
  </si>
  <si>
    <t>FEINTWTP001</t>
  </si>
  <si>
    <t>FEINTWTP002</t>
  </si>
  <si>
    <t>FEINTWTP003</t>
  </si>
  <si>
    <t>FEINTWTP004</t>
  </si>
  <si>
    <t>FEINTWTP005</t>
  </si>
  <si>
    <t>WTP006</t>
  </si>
  <si>
    <t>FEINTWTP006</t>
  </si>
  <si>
    <t>FEINTWTP007</t>
  </si>
  <si>
    <t>FEINTWTP010</t>
  </si>
  <si>
    <t>FEINTWTP011</t>
  </si>
  <si>
    <t>FEINTWTP012</t>
  </si>
  <si>
    <t>FEINTWTP019</t>
  </si>
  <si>
    <t>FEINTWTP023</t>
  </si>
  <si>
    <t>FEINTWTP027</t>
  </si>
  <si>
    <t>FEINTWTPOBU</t>
  </si>
  <si>
    <t>FENB6L</t>
  </si>
  <si>
    <t>FENBUS6LXXX</t>
  </si>
  <si>
    <t>FENBVX</t>
  </si>
  <si>
    <t>FENBVNVXXXX</t>
  </si>
  <si>
    <t>FGBMAA</t>
  </si>
  <si>
    <t>FGBMAEAAXXX</t>
  </si>
  <si>
    <t>FGBMSG</t>
  </si>
  <si>
    <t>FGBMSGSGXXX</t>
  </si>
  <si>
    <t>FHBK77</t>
  </si>
  <si>
    <t>FHBKUS77XXX</t>
  </si>
  <si>
    <t>FIRNJJ</t>
  </si>
  <si>
    <t>FIRNZAJJXXX</t>
  </si>
  <si>
    <t>FJIBBA</t>
  </si>
  <si>
    <t>FJIBCNBAXXX</t>
  </si>
  <si>
    <t>FKUIJT</t>
  </si>
  <si>
    <t>FKUIJPJTXXX</t>
  </si>
  <si>
    <t>FMBA22</t>
  </si>
  <si>
    <t>FMBABA22XXX</t>
  </si>
  <si>
    <t>FMFBKA</t>
  </si>
  <si>
    <t>FMFBAFKAXXX</t>
  </si>
  <si>
    <t>FNAG22</t>
  </si>
  <si>
    <t>FNAGHR22XXX</t>
  </si>
  <si>
    <t>FNBA3A</t>
  </si>
  <si>
    <t>FNBAUS3AXXX</t>
  </si>
  <si>
    <t>FNBO44</t>
  </si>
  <si>
    <t>FNBOUS44XXX</t>
  </si>
  <si>
    <t>FNNBIS</t>
  </si>
  <si>
    <t>FNNBTRISXXX</t>
  </si>
  <si>
    <t>FRNY33</t>
  </si>
  <si>
    <t>FRNYUS33XXX</t>
  </si>
  <si>
    <t>FSBCSH</t>
  </si>
  <si>
    <t>FSBCCNSHXXX</t>
  </si>
  <si>
    <t>FTBC3C</t>
  </si>
  <si>
    <t>FTBCUS3CXXX</t>
  </si>
  <si>
    <t>GTCCPP</t>
  </si>
  <si>
    <t>GTCCKHPPXXX</t>
  </si>
  <si>
    <t>FTSB2R</t>
  </si>
  <si>
    <t>FTSBNL2RXXX</t>
  </si>
  <si>
    <t>FTSBKK</t>
  </si>
  <si>
    <t>FTSBDKKKXXX</t>
  </si>
  <si>
    <t>FTSBSG</t>
  </si>
  <si>
    <t>FTSBSGSGXXX</t>
  </si>
  <si>
    <t>FXBKBJ</t>
  </si>
  <si>
    <t>FXBKCNBJXXX</t>
  </si>
  <si>
    <t>FZCBBS</t>
  </si>
  <si>
    <t>FZCBCNBSXXX</t>
  </si>
  <si>
    <t>GDBK22</t>
  </si>
  <si>
    <t>GDBKCN22XXX</t>
  </si>
  <si>
    <t>GEBA33</t>
  </si>
  <si>
    <t>GEBAUS33XXX</t>
  </si>
  <si>
    <t>GEBABB</t>
  </si>
  <si>
    <t>GEBABEBBXXX</t>
  </si>
  <si>
    <t>GEBADE</t>
  </si>
  <si>
    <t>GEBADE33XXX</t>
  </si>
  <si>
    <t>GEBAHH</t>
  </si>
  <si>
    <t>GEBAHKHHXXX</t>
  </si>
  <si>
    <t>GEBASG</t>
  </si>
  <si>
    <t>GEBASGSGXXX</t>
  </si>
  <si>
    <t>GEBAWW</t>
  </si>
  <si>
    <t>GEBAATWWXXX</t>
  </si>
  <si>
    <t>DEESS</t>
  </si>
  <si>
    <t>GENODES1ESS</t>
  </si>
  <si>
    <t>GENO33</t>
  </si>
  <si>
    <t>GENOUS33XXX</t>
  </si>
  <si>
    <t>GENOFF</t>
  </si>
  <si>
    <t>GENODEFFXXX</t>
  </si>
  <si>
    <t>GENOHH</t>
  </si>
  <si>
    <t>GENOHKHHXXX</t>
  </si>
  <si>
    <t>GENOSG</t>
  </si>
  <si>
    <t>GENOSGSGXXX</t>
  </si>
  <si>
    <t>GFSBJZ</t>
  </si>
  <si>
    <t>GFSBJPJZXXX</t>
  </si>
  <si>
    <t>GHBKKA</t>
  </si>
  <si>
    <t>GHBKAFKAXXX</t>
  </si>
  <si>
    <t>GIBA33</t>
  </si>
  <si>
    <t>GIBAUS33XXX</t>
  </si>
  <si>
    <t>GIBAHH</t>
  </si>
  <si>
    <t>GIBAHKHHXXX</t>
  </si>
  <si>
    <t>GIBAWW</t>
  </si>
  <si>
    <t>GIBAATWWXXX</t>
  </si>
  <si>
    <t>GIFBJZ</t>
  </si>
  <si>
    <t>GIFBJPJZXXX</t>
  </si>
  <si>
    <t>GNESJA</t>
  </si>
  <si>
    <t>GNESIDJAXXX</t>
  </si>
  <si>
    <t>GOPS6G</t>
  </si>
  <si>
    <t>GOPSDE6GXXX</t>
  </si>
  <si>
    <t>GSSGSG</t>
  </si>
  <si>
    <t>GSSGSGSGXXX</t>
  </si>
  <si>
    <t>GULF33</t>
  </si>
  <si>
    <t>GULFUS33XXX</t>
  </si>
  <si>
    <t>GULFBM</t>
  </si>
  <si>
    <t>GULFBHBMXXX</t>
  </si>
  <si>
    <t>GUMAJT</t>
  </si>
  <si>
    <t>GUMAJPJTXXX</t>
  </si>
  <si>
    <t>GUTBWW</t>
  </si>
  <si>
    <t>GUTBATWWXXX</t>
  </si>
  <si>
    <t>GYCBSI</t>
  </si>
  <si>
    <t>GYCBCNSIXXX</t>
  </si>
  <si>
    <t>GZCB22</t>
  </si>
  <si>
    <t>GZCBCN22XXX</t>
  </si>
  <si>
    <t>HAAB22</t>
  </si>
  <si>
    <t>HAABHR22XXX</t>
  </si>
  <si>
    <t>HABB33</t>
  </si>
  <si>
    <t>HABBUS33XXX</t>
  </si>
  <si>
    <t>HABBBM</t>
  </si>
  <si>
    <t>HABBBHBMXXX</t>
  </si>
  <si>
    <t>HABBKA</t>
  </si>
  <si>
    <t>HABBAFKAXXX</t>
  </si>
  <si>
    <t>HABBPK</t>
  </si>
  <si>
    <t>HABBPKKAXXX</t>
  </si>
  <si>
    <t>HABBSG</t>
  </si>
  <si>
    <t>HABBSGSGXXX</t>
  </si>
  <si>
    <t>HABKJT</t>
  </si>
  <si>
    <t>HABKJPJTXXX</t>
  </si>
  <si>
    <t>HAND22</t>
  </si>
  <si>
    <t>HANDGB22XXX</t>
  </si>
  <si>
    <t>HAND33</t>
  </si>
  <si>
    <t>HANDUS33XXX</t>
  </si>
  <si>
    <t>HANDFI</t>
  </si>
  <si>
    <t>HANDFIHHXXX</t>
  </si>
  <si>
    <t>HANDHH</t>
  </si>
  <si>
    <t>HANDHKHHXXX</t>
  </si>
  <si>
    <t>HANDKK</t>
  </si>
  <si>
    <t>HANDDKKKXXX</t>
  </si>
  <si>
    <t>HANDSG</t>
  </si>
  <si>
    <t>HANDSGSGXXX</t>
  </si>
  <si>
    <t>HANDSS</t>
  </si>
  <si>
    <t>HANDSESSXXX</t>
  </si>
  <si>
    <t>HANY33</t>
  </si>
  <si>
    <t>HANYUS33XXX</t>
  </si>
  <si>
    <t>HASEHH</t>
  </si>
  <si>
    <t>HASEHKHHXXX</t>
  </si>
  <si>
    <t>HASEMX</t>
  </si>
  <si>
    <t>HASEMOMXXXX</t>
  </si>
  <si>
    <t>HASESG</t>
  </si>
  <si>
    <t>HASESGSGXXX</t>
  </si>
  <si>
    <t>HASESH</t>
  </si>
  <si>
    <t>HASECNSHXXX</t>
  </si>
  <si>
    <t>HATR44</t>
  </si>
  <si>
    <t>HATRUS44XXX</t>
  </si>
  <si>
    <t>HBMBKL</t>
  </si>
  <si>
    <t>HBMBMYKLXXX</t>
  </si>
  <si>
    <t>HBZHJJ</t>
  </si>
  <si>
    <t>HBZHZAJJXXX</t>
  </si>
  <si>
    <t>HBZUAD</t>
  </si>
  <si>
    <t>HBZUAEADXXX</t>
  </si>
  <si>
    <t>HCCBBH</t>
  </si>
  <si>
    <t>HCCBCNBHXXX</t>
  </si>
  <si>
    <t>HDFCBB</t>
  </si>
  <si>
    <t>HDFCINBBXXX</t>
  </si>
  <si>
    <t>HEBA2N</t>
  </si>
  <si>
    <t>HEBACY2NXXX</t>
  </si>
  <si>
    <t>HEBAAA</t>
  </si>
  <si>
    <t>HEBAGRAAXXX</t>
  </si>
  <si>
    <t>HELA33</t>
  </si>
  <si>
    <t>HELAUS33XXX</t>
  </si>
  <si>
    <t>HELAFF</t>
  </si>
  <si>
    <t>HELADEFFXXX</t>
  </si>
  <si>
    <t>HELSHH</t>
  </si>
  <si>
    <t>HELSFIHHXXX</t>
  </si>
  <si>
    <t>HFBASD</t>
  </si>
  <si>
    <t>HFBACNSDXXX</t>
  </si>
  <si>
    <t>HFCBSH</t>
  </si>
  <si>
    <t>HFCBCNSHXXX</t>
  </si>
  <si>
    <t>HIROJT</t>
  </si>
  <si>
    <t>HIROJPJTXXX</t>
  </si>
  <si>
    <t>HKBA2S</t>
  </si>
  <si>
    <t>HKBAAU2SXXX</t>
  </si>
  <si>
    <t>U2SADL</t>
  </si>
  <si>
    <t>HKBAAU2SADL</t>
  </si>
  <si>
    <t>U2SBNE</t>
  </si>
  <si>
    <t>HKBAAU2SBNE</t>
  </si>
  <si>
    <t>HKBAAU2SMEL</t>
  </si>
  <si>
    <t>HKBAAU2SPTH</t>
  </si>
  <si>
    <t>ATTMON</t>
  </si>
  <si>
    <t>HKBCCATTMON</t>
  </si>
  <si>
    <t>HKBCTT</t>
  </si>
  <si>
    <t>HKBCCATTXXX</t>
  </si>
  <si>
    <t>HLBBHH</t>
  </si>
  <si>
    <t>HLBBHKHHXXX</t>
  </si>
  <si>
    <t>HLBBKL</t>
  </si>
  <si>
    <t>HLBBMYKLXXX</t>
  </si>
  <si>
    <t>HLBBSG</t>
  </si>
  <si>
    <t>HLBBSGSGXXX</t>
  </si>
  <si>
    <t>HMSKJT</t>
  </si>
  <si>
    <t>HMSKJPJTXXX</t>
  </si>
  <si>
    <t>HNBCBJ</t>
  </si>
  <si>
    <t>HNBCCNBJXXX</t>
  </si>
  <si>
    <t>HNB647</t>
  </si>
  <si>
    <t>HNBKTWTP647</t>
  </si>
  <si>
    <t>HNB753</t>
  </si>
  <si>
    <t>HNBKTWTP753</t>
  </si>
  <si>
    <t>HNBK3N</t>
  </si>
  <si>
    <t>HNBKUS3NXXX</t>
  </si>
  <si>
    <t>HNBKHH</t>
  </si>
  <si>
    <t>HNBKHKHHXXX</t>
  </si>
  <si>
    <t>HNBKSG</t>
  </si>
  <si>
    <t>HNBKSGSGXXX</t>
  </si>
  <si>
    <t>HNBKTP</t>
  </si>
  <si>
    <t>HNBKTWTPXXX</t>
  </si>
  <si>
    <t>HNBKVX</t>
  </si>
  <si>
    <t>HNBKVNVXXXX</t>
  </si>
  <si>
    <t>HNBKTWTP069</t>
  </si>
  <si>
    <t>HNBKTWTP070</t>
  </si>
  <si>
    <t>HNBKTWTP104</t>
  </si>
  <si>
    <t>WTP105</t>
  </si>
  <si>
    <t>HNBKTWTP105</t>
  </si>
  <si>
    <t>HNBKTWTP106</t>
  </si>
  <si>
    <t>HNBKTWTP107</t>
  </si>
  <si>
    <t>HNBKTWTP108</t>
  </si>
  <si>
    <t>HNBKTWTP109</t>
  </si>
  <si>
    <t>HNBKTWTP110</t>
  </si>
  <si>
    <t>HNBKTWTP111</t>
  </si>
  <si>
    <t>HNBKTWTP112</t>
  </si>
  <si>
    <t>WTP113</t>
  </si>
  <si>
    <t>HNBKTWTP113</t>
  </si>
  <si>
    <t>WTP114</t>
  </si>
  <si>
    <t>HNBKTWTP114</t>
  </si>
  <si>
    <t>HNBKTWTP115</t>
  </si>
  <si>
    <t>HNBKTWTP116</t>
  </si>
  <si>
    <t>WTP117</t>
  </si>
  <si>
    <t>HNBKTWTP117</t>
  </si>
  <si>
    <t>HNBKTWTP120</t>
  </si>
  <si>
    <t>HNBKTWTP121</t>
  </si>
  <si>
    <t>HNBKTWTP123</t>
  </si>
  <si>
    <t>HNBKTWTP124</t>
  </si>
  <si>
    <t>WTP125</t>
  </si>
  <si>
    <t>HNBKTWTP125</t>
  </si>
  <si>
    <t>WTP126</t>
  </si>
  <si>
    <t>HNBKTWTP126</t>
  </si>
  <si>
    <t>WTP127</t>
  </si>
  <si>
    <t>HNBKTWTP127</t>
  </si>
  <si>
    <t>WTP128</t>
  </si>
  <si>
    <t>HNBKTWTP128</t>
  </si>
  <si>
    <t>HNBKTWTP130</t>
  </si>
  <si>
    <t>WTP131</t>
  </si>
  <si>
    <t>HNBKTWTP131</t>
  </si>
  <si>
    <t>WTP133</t>
  </si>
  <si>
    <t>HNBKTWTP133</t>
  </si>
  <si>
    <t>HNBKTWTP137</t>
  </si>
  <si>
    <t>HNBKTWTP145</t>
  </si>
  <si>
    <t>WTP147</t>
  </si>
  <si>
    <t>HNBKTWTP147</t>
  </si>
  <si>
    <t>WTP149</t>
  </si>
  <si>
    <t>HNBKTWTP149</t>
  </si>
  <si>
    <t>HNBKTWTP151</t>
  </si>
  <si>
    <t>HNBKTWTP153</t>
  </si>
  <si>
    <t>HNBKTWTP154</t>
  </si>
  <si>
    <t>HNBKTWTP156</t>
  </si>
  <si>
    <t>WTP158</t>
  </si>
  <si>
    <t>HNBKTWTP158</t>
  </si>
  <si>
    <t>HNBKTWTP160</t>
  </si>
  <si>
    <t>WTP162</t>
  </si>
  <si>
    <t>HNBKTWTP162</t>
  </si>
  <si>
    <t>HNBKTWTP163</t>
  </si>
  <si>
    <t>HNBKTWTP164</t>
  </si>
  <si>
    <t>HNBKTWTP165</t>
  </si>
  <si>
    <t>WTP166</t>
  </si>
  <si>
    <t>HNBKTWTP166</t>
  </si>
  <si>
    <t>WTP169</t>
  </si>
  <si>
    <t>HNBKTWTP169</t>
  </si>
  <si>
    <t>HNBKTWTP174</t>
  </si>
  <si>
    <t>WTP175</t>
  </si>
  <si>
    <t>HNBKTWTP175</t>
  </si>
  <si>
    <t>WTP176</t>
  </si>
  <si>
    <t>HNBKTWTP176</t>
  </si>
  <si>
    <t>WTP179</t>
  </si>
  <si>
    <t>HNBKTWTP179</t>
  </si>
  <si>
    <t>WTP180</t>
  </si>
  <si>
    <t>HNBKTWTP180</t>
  </si>
  <si>
    <t>HNBKTWTP187</t>
  </si>
  <si>
    <t>WTP190</t>
  </si>
  <si>
    <t>HNBKTWTP190</t>
  </si>
  <si>
    <t>HNBKTWTP191</t>
  </si>
  <si>
    <t>WTP192</t>
  </si>
  <si>
    <t>HNBKTWTP192</t>
  </si>
  <si>
    <t>HNBKTWTP240</t>
  </si>
  <si>
    <t>HNBKTWTP241</t>
  </si>
  <si>
    <t>HNBKTWTP300</t>
  </si>
  <si>
    <t>WTP302</t>
  </si>
  <si>
    <t>HNBKTWTP302</t>
  </si>
  <si>
    <t>WTP323</t>
  </si>
  <si>
    <t>HNBKTWTP323</t>
  </si>
  <si>
    <t>WTP400</t>
  </si>
  <si>
    <t>HNBKTWTP400</t>
  </si>
  <si>
    <t>WTP420</t>
  </si>
  <si>
    <t>HNBKTWTP420</t>
  </si>
  <si>
    <t>WTP423</t>
  </si>
  <si>
    <t>HNBKTWTP423</t>
  </si>
  <si>
    <t>WTP424</t>
  </si>
  <si>
    <t>HNBKTWTP424</t>
  </si>
  <si>
    <t>WTP425</t>
  </si>
  <si>
    <t>HNBKTWTP425</t>
  </si>
  <si>
    <t>WTP426</t>
  </si>
  <si>
    <t>HNBKTWTP426</t>
  </si>
  <si>
    <t>WTP427</t>
  </si>
  <si>
    <t>HNBKTWTP427</t>
  </si>
  <si>
    <t>WTP429</t>
  </si>
  <si>
    <t>HNBKTWTP429</t>
  </si>
  <si>
    <t>HNBKTWTP501</t>
  </si>
  <si>
    <t>HNBKTWTP520</t>
  </si>
  <si>
    <t>HNBKTWTP521</t>
  </si>
  <si>
    <t>HNBKTWTP522</t>
  </si>
  <si>
    <t>HNBKTWTP600</t>
  </si>
  <si>
    <t>HNBKTWTP640</t>
  </si>
  <si>
    <t>WTP648</t>
  </si>
  <si>
    <t>HNBKTWTP648</t>
  </si>
  <si>
    <t>WTP700</t>
  </si>
  <si>
    <t>HNBKTWTP700</t>
  </si>
  <si>
    <t>WTP708</t>
  </si>
  <si>
    <t>HNBKTWTP708</t>
  </si>
  <si>
    <t>HNBN33</t>
  </si>
  <si>
    <t>HNBNUS33XXX</t>
  </si>
  <si>
    <t>HNBNBJ</t>
  </si>
  <si>
    <t>HNBNCNBJXXX</t>
  </si>
  <si>
    <t>HNBNHH</t>
  </si>
  <si>
    <t>HNBNHKHHXXX</t>
  </si>
  <si>
    <t>HNBNJA</t>
  </si>
  <si>
    <t>HNBNIDJAXXX</t>
  </si>
  <si>
    <t>HNBNSE</t>
  </si>
  <si>
    <t>HNBNKRSEXXX</t>
  </si>
  <si>
    <t>HNBNSG</t>
  </si>
  <si>
    <t>HNBNSGSGXXX</t>
  </si>
  <si>
    <t>HOKBJT</t>
  </si>
  <si>
    <t>HOKBJPJTXXX</t>
  </si>
  <si>
    <t>HPBZ2X</t>
  </si>
  <si>
    <t>HPBZHR2XXXX</t>
  </si>
  <si>
    <t>HRSBJT</t>
  </si>
  <si>
    <t>HRSBJPJTXXX</t>
  </si>
  <si>
    <t>DJABAN</t>
  </si>
  <si>
    <t>HSBCIDJABAN</t>
  </si>
  <si>
    <t>DJABAT</t>
  </si>
  <si>
    <t>DJA186</t>
  </si>
  <si>
    <t>BRINIDJA186</t>
  </si>
  <si>
    <t>DJA189</t>
  </si>
  <si>
    <t>BRINIDJA189</t>
  </si>
  <si>
    <t>DJA192</t>
  </si>
  <si>
    <t>BRINIDJA192</t>
  </si>
  <si>
    <t>DJA193</t>
  </si>
  <si>
    <t>BRINIDJA193</t>
  </si>
  <si>
    <t>DJA206</t>
  </si>
  <si>
    <t>BRINIDJA206</t>
  </si>
  <si>
    <t>DJA211</t>
  </si>
  <si>
    <t>BRINIDJA211</t>
  </si>
  <si>
    <t>DJA230</t>
  </si>
  <si>
    <t>BRINIDJA230</t>
  </si>
  <si>
    <t>DJA261</t>
  </si>
  <si>
    <t>BRINIDJA261</t>
  </si>
  <si>
    <t>DJA282</t>
  </si>
  <si>
    <t>BRINIDJA282</t>
  </si>
  <si>
    <t>DJA283</t>
  </si>
  <si>
    <t>BRINIDJA283</t>
  </si>
  <si>
    <t>DJA284</t>
  </si>
  <si>
    <t>BRINIDJA284</t>
  </si>
  <si>
    <t>DJA285</t>
  </si>
  <si>
    <t>BRINIDJA285</t>
  </si>
  <si>
    <t>DJA286</t>
  </si>
  <si>
    <t>BRINIDJA286</t>
  </si>
  <si>
    <t>DJA308</t>
  </si>
  <si>
    <t>BRINIDJA308</t>
  </si>
  <si>
    <t>DJA328</t>
  </si>
  <si>
    <t>BRINIDJA328</t>
  </si>
  <si>
    <t>DJA329</t>
  </si>
  <si>
    <t>BRINIDJA329</t>
  </si>
  <si>
    <t>DJA330</t>
  </si>
  <si>
    <t>BRINIDJA330</t>
  </si>
  <si>
    <t>DJA331</t>
  </si>
  <si>
    <t>BRINIDJA331</t>
  </si>
  <si>
    <t>DJA332</t>
  </si>
  <si>
    <t>BRINIDJA332</t>
  </si>
  <si>
    <t>DJA333</t>
  </si>
  <si>
    <t>BRINIDJA333</t>
  </si>
  <si>
    <t>DJA335</t>
  </si>
  <si>
    <t>BRINIDJA335</t>
  </si>
  <si>
    <t>DJA336</t>
  </si>
  <si>
    <t>BRINIDJA336</t>
  </si>
  <si>
    <t>DJA338</t>
  </si>
  <si>
    <t>BRINIDJA338</t>
  </si>
  <si>
    <t>DJA340</t>
  </si>
  <si>
    <t>BRINIDJA340</t>
  </si>
  <si>
    <t>DJA343</t>
  </si>
  <si>
    <t>BRINIDJA343</t>
  </si>
  <si>
    <t>DJA346</t>
  </si>
  <si>
    <t>BRINIDJA346</t>
  </si>
  <si>
    <t>DJA359</t>
  </si>
  <si>
    <t>BRINIDJA359</t>
  </si>
  <si>
    <t>DJA370</t>
  </si>
  <si>
    <t>BRINIDJA370</t>
  </si>
  <si>
    <t>BRKAAL</t>
  </si>
  <si>
    <t>BRKADZALXXX</t>
  </si>
  <si>
    <t>BROS22</t>
  </si>
  <si>
    <t>BROSBY22XXX</t>
  </si>
  <si>
    <t>BROU33</t>
  </si>
  <si>
    <t>BROUUS33XXX</t>
  </si>
  <si>
    <t>BSABBB</t>
  </si>
  <si>
    <t>BSABESBBXXX</t>
  </si>
  <si>
    <t>BSAMLX</t>
  </si>
  <si>
    <t>BSAMLKLXXXX</t>
  </si>
  <si>
    <t>BSANAD</t>
  </si>
  <si>
    <t>BSANADADXXX</t>
  </si>
  <si>
    <t>BSCH33</t>
  </si>
  <si>
    <t>BSCHUS33XXX</t>
  </si>
  <si>
    <t>BSCHHH</t>
  </si>
  <si>
    <t>BSCHHKHHXXX</t>
  </si>
  <si>
    <t>BSCHMM</t>
  </si>
  <si>
    <t>BSCHESMMXXX</t>
  </si>
  <si>
    <t>BSCHRM</t>
  </si>
  <si>
    <t>BSCHCLRMXXX</t>
  </si>
  <si>
    <t>BSCLRM</t>
  </si>
  <si>
    <t>BSCLCLRMXXX</t>
  </si>
  <si>
    <t>DJAXXX</t>
  </si>
  <si>
    <t>BSDRIDJAXXX</t>
  </si>
  <si>
    <t>BSGPSG</t>
  </si>
  <si>
    <t>BSGPSGSGXXX</t>
  </si>
  <si>
    <t>BSILSG</t>
  </si>
  <si>
    <t>BSILSGSGXXX</t>
  </si>
  <si>
    <t>BSMDJA</t>
  </si>
  <si>
    <t>BSMDIDJAXXX</t>
  </si>
  <si>
    <t>BSONDH</t>
  </si>
  <si>
    <t>BSONBDDHXXX</t>
  </si>
  <si>
    <t>BSPFPP</t>
  </si>
  <si>
    <t>BSPFFRPPXXX</t>
  </si>
  <si>
    <t>BSSPSP</t>
  </si>
  <si>
    <t>BSSPIDSPXXX</t>
  </si>
  <si>
    <t>BSTUTT</t>
  </si>
  <si>
    <t>BSTUTNTTXXX</t>
  </si>
  <si>
    <t>BSUDPL</t>
  </si>
  <si>
    <t>BSUDPEPLXXX</t>
  </si>
  <si>
    <t>BSUIAL</t>
  </si>
  <si>
    <t>BSUIDZALXXX</t>
  </si>
  <si>
    <t>BSUIJT</t>
  </si>
  <si>
    <t>BSUIJPJTXXX</t>
  </si>
  <si>
    <t>BSUIPP</t>
  </si>
  <si>
    <t>BSUIFRPPXXX</t>
  </si>
  <si>
    <t>RPPNAN</t>
  </si>
  <si>
    <t>BSUIFRPPNAN</t>
  </si>
  <si>
    <t>BTANJA</t>
  </si>
  <si>
    <t>BTANIDJAXXX</t>
  </si>
  <si>
    <t>BUDAHB</t>
  </si>
  <si>
    <t>BUDAHUHBXXX</t>
  </si>
  <si>
    <t>BUINSF</t>
  </si>
  <si>
    <t>BUINBGSFXXX</t>
  </si>
  <si>
    <t>BUMIJA</t>
  </si>
  <si>
    <t>BUMIIDJAXXX</t>
  </si>
  <si>
    <t>BVBEHH</t>
  </si>
  <si>
    <t>BVBEHKHHXXX</t>
  </si>
  <si>
    <t>BVBESG</t>
  </si>
  <si>
    <t>BVBESGSGXXX</t>
  </si>
  <si>
    <t>BVICJA</t>
  </si>
  <si>
    <t>BVICIDJAXXX</t>
  </si>
  <si>
    <t>BWKIJA</t>
  </si>
  <si>
    <t>BWKIIDJAXXX</t>
  </si>
  <si>
    <t>BWST66</t>
  </si>
  <si>
    <t>BWSTUS66XXX</t>
  </si>
  <si>
    <t>BYBBBB</t>
  </si>
  <si>
    <t>BYBBBEBBXXX</t>
  </si>
  <si>
    <t>BYLA33</t>
  </si>
  <si>
    <t>BYLAUS33XXX</t>
  </si>
  <si>
    <t>BYLA77</t>
  </si>
  <si>
    <t>BYLADE77XXX</t>
  </si>
  <si>
    <t>BYLAMM</t>
  </si>
  <si>
    <t>BYLADEMMXXX</t>
  </si>
  <si>
    <t>CAAM2A</t>
  </si>
  <si>
    <t>CAAMES2AXXX</t>
  </si>
  <si>
    <t>CABCPP</t>
  </si>
  <si>
    <t>CABCKHPPXXX</t>
  </si>
  <si>
    <t>CABOMH</t>
  </si>
  <si>
    <t>CABOITMHXXX</t>
  </si>
  <si>
    <t>CACBSA</t>
  </si>
  <si>
    <t>CACBYESAXXX</t>
  </si>
  <si>
    <t>CAGLMM</t>
  </si>
  <si>
    <t>CAGLESMMXXX</t>
  </si>
  <si>
    <t>CAIXBB</t>
  </si>
  <si>
    <t>CAIXESBBXXX</t>
  </si>
  <si>
    <t>CAMKPP</t>
  </si>
  <si>
    <t>CAMKKHPPXXX</t>
  </si>
  <si>
    <t>CATHHH</t>
  </si>
  <si>
    <t>CATHHKHHXXX</t>
  </si>
  <si>
    <t>CBBASP</t>
  </si>
  <si>
    <t>CBBABRSPXXX</t>
  </si>
  <si>
    <t>CBBK6L</t>
  </si>
  <si>
    <t>CBBKUS6LXXX</t>
  </si>
  <si>
    <t>CBBR22</t>
  </si>
  <si>
    <t>CBBRLV22XXX</t>
  </si>
  <si>
    <t>CBCDCX</t>
  </si>
  <si>
    <t>CBCDCMCXXXX</t>
  </si>
  <si>
    <t>CBCTTP</t>
  </si>
  <si>
    <t>CBCTTWTPXXX</t>
  </si>
  <si>
    <t>CBDUAD</t>
  </si>
  <si>
    <t>CBDUAEADXXX</t>
  </si>
  <si>
    <t>CBEGCX</t>
  </si>
  <si>
    <t>CBEGEGCXXXX</t>
  </si>
  <si>
    <t>CBHKHH</t>
  </si>
  <si>
    <t>CBHKHKHHXXX</t>
  </si>
  <si>
    <t>CBINBB</t>
  </si>
  <si>
    <t>CBININBBXXX</t>
  </si>
  <si>
    <t>CBPB6L</t>
  </si>
  <si>
    <t>CBPBUS6LXXX</t>
  </si>
  <si>
    <t>CBXMBA</t>
  </si>
  <si>
    <t>CBXMCNBAXXX</t>
  </si>
  <si>
    <t>CBZG2X</t>
  </si>
  <si>
    <t>CBZGHR2XXXX</t>
  </si>
  <si>
    <t>CCBC33</t>
  </si>
  <si>
    <t>CCBCUS33XXX</t>
  </si>
  <si>
    <t>CCBCHH</t>
  </si>
  <si>
    <t>CCBCHKHHXXX</t>
  </si>
  <si>
    <t>CCBCSG</t>
  </si>
  <si>
    <t>CCBCSGSGXXX</t>
  </si>
  <si>
    <t>CCBCTP</t>
  </si>
  <si>
    <t>CCBCTWTPXXX</t>
  </si>
  <si>
    <t>WTP212</t>
  </si>
  <si>
    <t>CCBCTWTP212</t>
  </si>
  <si>
    <t>CCBCTWTP220</t>
  </si>
  <si>
    <t>WTP300</t>
  </si>
  <si>
    <t>CCBCTWTP300</t>
  </si>
  <si>
    <t>WTP401</t>
  </si>
  <si>
    <t>CCBCTWTP401</t>
  </si>
  <si>
    <t>WTP404</t>
  </si>
  <si>
    <t>CCBCTWTP404</t>
  </si>
  <si>
    <t>WTP410</t>
  </si>
  <si>
    <t>CCBCTWTP410</t>
  </si>
  <si>
    <t>WTP500</t>
  </si>
  <si>
    <t>CCBCTWTP500</t>
  </si>
  <si>
    <t>WTP501</t>
  </si>
  <si>
    <t>CCBCTWTP501</t>
  </si>
  <si>
    <t>WTP505</t>
  </si>
  <si>
    <t>CCBCTWTP505</t>
  </si>
  <si>
    <t>WTP506</t>
  </si>
  <si>
    <t>CCBCTWTP506</t>
  </si>
  <si>
    <t>WTP508</t>
  </si>
  <si>
    <t>CCBCTWTP508</t>
  </si>
  <si>
    <t>WTP511</t>
  </si>
  <si>
    <t>CCBCTWTP511</t>
  </si>
  <si>
    <t>WTP513</t>
  </si>
  <si>
    <t>CCBCTWTP513</t>
  </si>
  <si>
    <t>WTP514</t>
  </si>
  <si>
    <t>CCBCTWTP514</t>
  </si>
  <si>
    <t>WTP515</t>
  </si>
  <si>
    <t>CCBCTWTP515</t>
  </si>
  <si>
    <t>WTP517</t>
  </si>
  <si>
    <t>CCBCTWTP517</t>
  </si>
  <si>
    <t>WTP519</t>
  </si>
  <si>
    <t>CCBCTWTP519</t>
  </si>
  <si>
    <t>WTP520</t>
  </si>
  <si>
    <t>CCBCTWTP520</t>
  </si>
  <si>
    <t>WTP521</t>
  </si>
  <si>
    <t>CCBCTWTP521</t>
  </si>
  <si>
    <t>WTP522</t>
  </si>
  <si>
    <t>CCBCTWTP522</t>
  </si>
  <si>
    <t>WTP523</t>
  </si>
  <si>
    <t>CCBCTWTP523</t>
  </si>
  <si>
    <t>WTP525</t>
  </si>
  <si>
    <t>CCBCTWTP525</t>
  </si>
  <si>
    <t>WTP526</t>
  </si>
  <si>
    <t>CCBCTWTP526</t>
  </si>
  <si>
    <t>WTP527</t>
  </si>
  <si>
    <t>CCBCTWTP527</t>
  </si>
  <si>
    <t>WTP528</t>
  </si>
  <si>
    <t>CCBCTWTP528</t>
  </si>
  <si>
    <t>WTP538</t>
  </si>
  <si>
    <t>CCBCTWTP538</t>
  </si>
  <si>
    <t>WTP549</t>
  </si>
  <si>
    <t>CCBCTWTP549</t>
  </si>
  <si>
    <t>WTP555</t>
  </si>
  <si>
    <t>CCBCTWTP555</t>
  </si>
  <si>
    <t>WTP557</t>
  </si>
  <si>
    <t>CCBCTWTP557</t>
  </si>
  <si>
    <t>WTP560</t>
  </si>
  <si>
    <t>CCBCTWTP560</t>
  </si>
  <si>
    <t>WTP561</t>
  </si>
  <si>
    <t>CCBCTWTP561</t>
  </si>
  <si>
    <t>WTP562</t>
  </si>
  <si>
    <t>CCBCTWTP562</t>
  </si>
  <si>
    <t>WTP564</t>
  </si>
  <si>
    <t>CCBCTWTP564</t>
  </si>
  <si>
    <t>WTP570</t>
  </si>
  <si>
    <t>CCBCTWTP570</t>
  </si>
  <si>
    <t>WTP571</t>
  </si>
  <si>
    <t>CCBCTWTP571</t>
  </si>
  <si>
    <t>WTP575</t>
  </si>
  <si>
    <t>CCBCTWTP575</t>
  </si>
  <si>
    <t>WTP581</t>
  </si>
  <si>
    <t>CCBCTWTP581</t>
  </si>
  <si>
    <t>WTP583</t>
  </si>
  <si>
    <t>CCBCTWTP583</t>
  </si>
  <si>
    <t>WTP585</t>
  </si>
  <si>
    <t>CCBCTWTP585</t>
  </si>
  <si>
    <t>WTP600</t>
  </si>
  <si>
    <t>CCBCTWTP600</t>
  </si>
  <si>
    <t>WTP602</t>
  </si>
  <si>
    <t>CCBCTWTP602</t>
  </si>
  <si>
    <t>WTP631</t>
  </si>
  <si>
    <t>CCBCTWTP631</t>
  </si>
  <si>
    <t>WTP640</t>
  </si>
  <si>
    <t>CCBCTWTP640</t>
  </si>
  <si>
    <t>WTP642</t>
  </si>
  <si>
    <t>CCBCTWTP642</t>
  </si>
  <si>
    <t>WTP651</t>
  </si>
  <si>
    <t>CCBCTWTP651</t>
  </si>
  <si>
    <t>WTP811</t>
  </si>
  <si>
    <t>CCBCTWTP811</t>
  </si>
  <si>
    <t>WTP814</t>
  </si>
  <si>
    <t>CCBCTWTP814</t>
  </si>
  <si>
    <t>WTP928</t>
  </si>
  <si>
    <t>CCBCTWTP928</t>
  </si>
  <si>
    <t>WTP933</t>
  </si>
  <si>
    <t>CCBCTWTP933</t>
  </si>
  <si>
    <t>WTP965</t>
  </si>
  <si>
    <t>CCBCTWTP965</t>
  </si>
  <si>
    <t>WTP968</t>
  </si>
  <si>
    <t>CCBCTWTP968</t>
  </si>
  <si>
    <t>WTP971</t>
  </si>
  <si>
    <t>CCBCTWTP971</t>
  </si>
  <si>
    <t>WTP975</t>
  </si>
  <si>
    <t>CCBCTWTP975</t>
  </si>
  <si>
    <t>WTP979</t>
  </si>
  <si>
    <t>CCBCTWTP979</t>
  </si>
  <si>
    <t>WTP980</t>
  </si>
  <si>
    <t>CCBCTWTP980</t>
  </si>
  <si>
    <t>RPPMTG</t>
  </si>
  <si>
    <t>CCBPFRPPMTG</t>
  </si>
  <si>
    <t>CCBQAX</t>
  </si>
  <si>
    <t>CCBQHKAXXXX</t>
  </si>
  <si>
    <t>CCBQMX</t>
  </si>
  <si>
    <t>CCBQMOMXXXX</t>
  </si>
  <si>
    <t>CCFRPP</t>
  </si>
  <si>
    <t>CCFRFRPPXXX</t>
  </si>
  <si>
    <t>CDFCHH</t>
  </si>
  <si>
    <t>CDFCHKHHXXX</t>
  </si>
  <si>
    <t>CDIBTP</t>
  </si>
  <si>
    <t>CDIBTWTPXXX</t>
  </si>
  <si>
    <t>CENAHR</t>
  </si>
  <si>
    <t>CENAHKHRXXX</t>
  </si>
  <si>
    <t>CENAJA</t>
  </si>
  <si>
    <t>CENAIDJAXXX</t>
  </si>
  <si>
    <t>CENBWW</t>
  </si>
  <si>
    <t>CENBATWWXXX</t>
  </si>
  <si>
    <t>CFCBTP</t>
  </si>
  <si>
    <t>CFCBTWTP</t>
  </si>
  <si>
    <t>CHAS22</t>
  </si>
  <si>
    <t>CHASGB22XXX</t>
  </si>
  <si>
    <t>CHAS2L</t>
  </si>
  <si>
    <t>CHASGB2LXXX</t>
  </si>
  <si>
    <t>CHAS2X</t>
  </si>
  <si>
    <t>CHASAU2XXXX</t>
  </si>
  <si>
    <t>CHAS33</t>
  </si>
  <si>
    <t>CHASUS33XXX</t>
  </si>
  <si>
    <t>CHASBM</t>
  </si>
  <si>
    <t>CHASBHBMXXX</t>
  </si>
  <si>
    <t>CHASFX</t>
  </si>
  <si>
    <t>CHASDEFXXXX</t>
  </si>
  <si>
    <t>CHASHH</t>
  </si>
  <si>
    <t>CHASHKHHXXX</t>
  </si>
  <si>
    <t>CHASJX</t>
  </si>
  <si>
    <t>CHASIDJXXXX</t>
  </si>
  <si>
    <t>CHASKX</t>
  </si>
  <si>
    <t>CHASMYKXXXX</t>
  </si>
  <si>
    <t>CHASSG</t>
  </si>
  <si>
    <t>CHASSGSGXXX</t>
  </si>
  <si>
    <t>CHASSP</t>
  </si>
  <si>
    <t>CHASBRSPXXX</t>
  </si>
  <si>
    <t>CHASTX</t>
  </si>
  <si>
    <t>CHASTWTXXXX</t>
  </si>
  <si>
    <t>KHHTSD</t>
  </si>
  <si>
    <t>CHASHKHHTSD</t>
  </si>
  <si>
    <t>CHBAHH</t>
  </si>
  <si>
    <t>CHBAHKHHXXX</t>
  </si>
  <si>
    <t>CHBKMM</t>
  </si>
  <si>
    <t>CHBKPHMMXXX</t>
  </si>
  <si>
    <t>CHGKHH</t>
  </si>
  <si>
    <t>CHGKHKHHXXX</t>
  </si>
  <si>
    <t>CHGKJZ</t>
  </si>
  <si>
    <t>CHGKJPJZXXX</t>
  </si>
  <si>
    <t>CIBBKL</t>
  </si>
  <si>
    <t>CIBBMYKLXXX</t>
  </si>
  <si>
    <t>CIBBSG</t>
  </si>
  <si>
    <t>CIBBSGSGXXX</t>
  </si>
  <si>
    <t>CIBC33</t>
  </si>
  <si>
    <t>CIBCUS33XXX</t>
  </si>
  <si>
    <t>CIBCHH</t>
  </si>
  <si>
    <t>CIBCHKHHXXX</t>
  </si>
  <si>
    <t>CIBCSG</t>
  </si>
  <si>
    <t>CIBCSGSGXXX</t>
  </si>
  <si>
    <t>CIBCTT</t>
  </si>
  <si>
    <t>CIBCCATTXXX</t>
  </si>
  <si>
    <t>CIBECX</t>
  </si>
  <si>
    <t>CIBEEGCXXXX</t>
  </si>
  <si>
    <t>CIBKBJ</t>
  </si>
  <si>
    <t>CIBKCNBJXXX</t>
  </si>
  <si>
    <t>NBJ266</t>
  </si>
  <si>
    <t>CIBKCNBJ266</t>
  </si>
  <si>
    <t>NBJ310</t>
  </si>
  <si>
    <t>CIBKCNBJ310</t>
  </si>
  <si>
    <t>NBJ322</t>
  </si>
  <si>
    <t>CIBKCNBJ322</t>
  </si>
  <si>
    <t>CICTJA</t>
  </si>
  <si>
    <t>CICTIDJAXXX</t>
  </si>
  <si>
    <t>B2LCB2</t>
  </si>
  <si>
    <t>CITIGB2LCB2</t>
  </si>
  <si>
    <t>CITI2L</t>
  </si>
  <si>
    <t>CITIGB2LXXX</t>
  </si>
  <si>
    <t>CITI2P</t>
  </si>
  <si>
    <t>CITITW2PXXX</t>
  </si>
  <si>
    <t>CITI2X</t>
  </si>
  <si>
    <t>CITIAU2XXXX</t>
  </si>
  <si>
    <t>CITI33</t>
  </si>
  <si>
    <t>CITIUS33XXX</t>
  </si>
  <si>
    <t>CITI3X</t>
  </si>
  <si>
    <t>CITIAU3XXXX</t>
  </si>
  <si>
    <t>CITIAL</t>
  </si>
  <si>
    <t>CITIDZALXXX</t>
  </si>
  <si>
    <t>CITIAX</t>
  </si>
  <si>
    <t>CITIHKAXXXX</t>
  </si>
  <si>
    <t>CITIB2</t>
  </si>
  <si>
    <t>CITIDEB2</t>
  </si>
  <si>
    <t>CITIBB</t>
  </si>
  <si>
    <t>CITICOBBXXX</t>
  </si>
  <si>
    <t>CITIBR</t>
  </si>
  <si>
    <t>CITIBRBRXXX</t>
  </si>
  <si>
    <t>CITIBX</t>
  </si>
  <si>
    <t>CITITHBXXXX</t>
  </si>
  <si>
    <t>CITICX</t>
  </si>
  <si>
    <t>CITICMCXXXX</t>
  </si>
  <si>
    <t>CITIDX</t>
  </si>
  <si>
    <t>CITIBDDXXXX</t>
  </si>
  <si>
    <t>CITIFF</t>
  </si>
  <si>
    <t>CITIDEFFXXX</t>
  </si>
  <si>
    <t>CITIHX</t>
  </si>
  <si>
    <t>PT BANK SULSELBAR</t>
  </si>
  <si>
    <t>SULSELBAR</t>
  </si>
  <si>
    <t>126 - PT BANK SULSELBAR</t>
  </si>
  <si>
    <t>137</t>
  </si>
  <si>
    <t>PT BPD BANTEN TBK</t>
  </si>
  <si>
    <t>BPD BANTEN</t>
  </si>
  <si>
    <t>137 - PT BPD BANTEN TBK</t>
  </si>
  <si>
    <t>BANK OKE INDONESIA</t>
  </si>
  <si>
    <t>526 - BANK OKE INDONESIA</t>
  </si>
  <si>
    <t>ABAN</t>
  </si>
  <si>
    <t>ABANKA DD</t>
  </si>
  <si>
    <t>ABANKA</t>
  </si>
  <si>
    <t>ABAN - ABANKA DD</t>
  </si>
  <si>
    <t>ABBK</t>
  </si>
  <si>
    <t>AN BINH COMMERCIAL JOINT  STOCK BANK</t>
  </si>
  <si>
    <t>ABBK - AN BINH COMMERCIAL JOINT  STOCK BANK</t>
  </si>
  <si>
    <t>ABBY</t>
  </si>
  <si>
    <t>SANTANDER UK PLC</t>
  </si>
  <si>
    <t>ABBY - SANTANDER UK PLC</t>
  </si>
  <si>
    <t>ABGB</t>
  </si>
  <si>
    <t>ASSOCIATED BANK GREEN BAY N.A.</t>
  </si>
  <si>
    <t>ABGB - ASSOCIATED BANK GREEN BAY N.A.</t>
  </si>
  <si>
    <t>ACAR</t>
  </si>
  <si>
    <t>CASSA RURALE ED ARTIGIANA DI CANTU' BCC SOC. COOP.</t>
  </si>
  <si>
    <t>ACAR - CASSA RURALE ED ARTIGIANA DI CANTU' BCC SOC. COOP.</t>
  </si>
  <si>
    <t>ADCB</t>
  </si>
  <si>
    <t>ABU DHABI COMMERCIAL BANK</t>
  </si>
  <si>
    <t>ADCB - ABU DHABI COMMERCIAL BANK</t>
  </si>
  <si>
    <t>AFRI</t>
  </si>
  <si>
    <t>BANK OF AFRICA TOGO</t>
  </si>
  <si>
    <t>AFRI - BANK OF AFRICA TOGO</t>
  </si>
  <si>
    <t>AGSS - BANK AGRIS</t>
  </si>
  <si>
    <t>AIRA</t>
  </si>
  <si>
    <t>AIR BANK A.S.</t>
  </si>
  <si>
    <t>AIRA - AIR BANK A.S.</t>
  </si>
  <si>
    <t>AJCB</t>
  </si>
  <si>
    <t>ANJI RURAL COMMERCIAL BANK</t>
  </si>
  <si>
    <t>ANJI RURAL</t>
  </si>
  <si>
    <t>AJCB - ANJI RURAL COMMERCIAL BANK</t>
  </si>
  <si>
    <t>ALBR</t>
  </si>
  <si>
    <t>ALBARAKA BANK</t>
  </si>
  <si>
    <t>ALBR - ALBARAKA BANK</t>
  </si>
  <si>
    <t>ALLY</t>
  </si>
  <si>
    <t>ALLYUS31</t>
  </si>
  <si>
    <t>ALLY - ALLY</t>
  </si>
  <si>
    <t>ANDL</t>
  </si>
  <si>
    <t>ANADOLUBANK A.S.</t>
  </si>
  <si>
    <t>ANADOLU</t>
  </si>
  <si>
    <t>ANDL - ANADOLUBANK A.S.</t>
  </si>
  <si>
    <t>ASYA</t>
  </si>
  <si>
    <t>ASYA KATILIM BANKASI A.S</t>
  </si>
  <si>
    <t>ASYA - ASYA KATILIM BANKASI A.S</t>
  </si>
  <si>
    <t>ATBR</t>
  </si>
  <si>
    <t>ATB FINANCIAL</t>
  </si>
  <si>
    <t>ATBR - ATB FINANCIAL</t>
  </si>
  <si>
    <t>ASIA UNITED BANK CORPORATION</t>
  </si>
  <si>
    <t>AUBK - ASIA UNITED BANK CORPORATION</t>
  </si>
  <si>
    <t>AVAL</t>
  </si>
  <si>
    <t>RAIFFEISEN BANK AVAL, PUBLIC JOINT STOCK COMPANY</t>
  </si>
  <si>
    <t>AVAL - RAIFFEISEN BANK AVAL, PUBLIC JOINT STOCK COMPANY</t>
  </si>
  <si>
    <t>AWAB</t>
  </si>
  <si>
    <t>AWA BANK LTD</t>
  </si>
  <si>
    <t>AWAB - AWA BANK LTD</t>
  </si>
  <si>
    <t>BAEC</t>
  </si>
  <si>
    <t>UNIPOL BANK SPA</t>
  </si>
  <si>
    <t>BAEC - UNIPOL BANK SPA</t>
  </si>
  <si>
    <t>BAGA</t>
  </si>
  <si>
    <t>BANK OF GEORGIA</t>
  </si>
  <si>
    <t>BAK OF GEO</t>
  </si>
  <si>
    <t>BAGA - BANK OF GEORGIA</t>
  </si>
  <si>
    <t>BANO</t>
  </si>
  <si>
    <t>BANKNORDIK</t>
  </si>
  <si>
    <t>BANO - BANKNORDIK</t>
  </si>
  <si>
    <t>BBAC SAL</t>
  </si>
  <si>
    <t>BBAC - BBAC SAL</t>
  </si>
  <si>
    <t>BBME</t>
  </si>
  <si>
    <t>BBME - HSBC BANK</t>
  </si>
  <si>
    <t>BCCF</t>
  </si>
  <si>
    <t>BANCA DI PISA</t>
  </si>
  <si>
    <t>BCCF - BANCA DI PISA</t>
  </si>
  <si>
    <t>BCOM</t>
  </si>
  <si>
    <t>BANCO COMMERCIAL PORTUGUES</t>
  </si>
  <si>
    <t>BCOMPT</t>
  </si>
  <si>
    <t>BCOM - BANCO COMMERCIAL PORTUGUES</t>
  </si>
  <si>
    <t>BCOS</t>
  </si>
  <si>
    <t>BANCHILE CORREDORES DE BOLSA S.A.</t>
  </si>
  <si>
    <t>BCOS - BANCHILE CORREDORES DE BOLSA S.A.</t>
  </si>
  <si>
    <t>BCPO</t>
  </si>
  <si>
    <t>BANQUE CENTRALE POPULAIRE</t>
  </si>
  <si>
    <t>BCPO - BANQUE CENTRALE POPULAIRE</t>
  </si>
  <si>
    <t>BCTO</t>
  </si>
  <si>
    <t>HELM BANK (PANAMA) S.A.</t>
  </si>
  <si>
    <t>BCTO - HELM BANK (PANAMA) S.A.</t>
  </si>
  <si>
    <t>BDBD</t>
  </si>
  <si>
    <t>BANCO DI DESIO E DELLA</t>
  </si>
  <si>
    <t>BDBD - BANCO DI DESIO E DELLA</t>
  </si>
  <si>
    <t>BDCP</t>
  </si>
  <si>
    <t>BANCA DEL PIEMONTE</t>
  </si>
  <si>
    <t>BDCP - BANCA DEL PIEMONTE</t>
  </si>
  <si>
    <t>BENDIGO BANK LIMITED</t>
  </si>
  <si>
    <t>BENDIGO</t>
  </si>
  <si>
    <t>BEND - BENDIGO BANK LIMITED</t>
  </si>
  <si>
    <t>BANCA POPOLARE DI BERGAMO S.P.A</t>
  </si>
  <si>
    <t>BEPO - BANCA POPOLARE DI BERGAMO S.P.A</t>
  </si>
  <si>
    <t>BFRP</t>
  </si>
  <si>
    <t>BANCO BBVA ARGENTINA S.A.</t>
  </si>
  <si>
    <t>BFRP - BANCO BBVA ARGENTINA S.A.</t>
  </si>
  <si>
    <t>BGLL</t>
  </si>
  <si>
    <t>BGL BNP PARIBAS</t>
  </si>
  <si>
    <t>BGLL - BGL BNP PARIBAS</t>
  </si>
  <si>
    <t>BHIF</t>
  </si>
  <si>
    <t>BANCO BILBAO VIZCAYA ARGENTARIA</t>
  </si>
  <si>
    <t>BHIF - BANCO BILBAO VIZCAYA ARGENTARIA</t>
  </si>
  <si>
    <t>BICE</t>
  </si>
  <si>
    <t>BANCO BICE</t>
  </si>
  <si>
    <t>BICE - BANCO BICE</t>
  </si>
  <si>
    <t>BISL</t>
  </si>
  <si>
    <t>BANK ISLAM MALAYSIA BHD</t>
  </si>
  <si>
    <t>ISLAM BANK</t>
  </si>
  <si>
    <t>BISL - BANK ISLAM MALAYSIA BHD</t>
  </si>
  <si>
    <t>BJAZ</t>
  </si>
  <si>
    <t>BANK AL-JAZIRA</t>
  </si>
  <si>
    <t>BJAZSAJE</t>
  </si>
  <si>
    <t>BJAZ - BANK AL-JAZIRA</t>
  </si>
  <si>
    <t>BJIO</t>
  </si>
  <si>
    <t>BANCO DEL BAJIO, S.A</t>
  </si>
  <si>
    <t>BJIO - BANCO DEL BAJIO, S.A</t>
  </si>
  <si>
    <t>BKCO</t>
  </si>
  <si>
    <t>BANCO CONFIDENCE DE CAMBIO SA</t>
  </si>
  <si>
    <t>BKCO - BANCO CONFIDENCE DE CAMBIO SA</t>
  </si>
  <si>
    <t>BKJN</t>
  </si>
  <si>
    <t>BANK OF JINING CO LTD</t>
  </si>
  <si>
    <t>BKJN - BANK OF JINING CO LTD</t>
  </si>
  <si>
    <t>BKMG</t>
  </si>
  <si>
    <t>BANK MENDES GANS NV</t>
  </si>
  <si>
    <t>MENDESGANS</t>
  </si>
  <si>
    <t>BKMG - BANK MENDES GANS NV</t>
  </si>
  <si>
    <t>BKSH</t>
  </si>
  <si>
    <t>BANK OF HEBEI (FORMERLY SHIJIAZHUANG CITY CO</t>
  </si>
  <si>
    <t>BKSHBJ</t>
  </si>
  <si>
    <t>BKSH - BANK OF HEBEI (FORMERLY SHIJIAZHUANG CITY CO</t>
  </si>
  <si>
    <t>BKSI</t>
  </si>
  <si>
    <t>BASIC BANK LIMITED</t>
  </si>
  <si>
    <t>BASIC BANK</t>
  </si>
  <si>
    <t>BKSI - BASIC BANK LIMITED</t>
  </si>
  <si>
    <t>BLBC</t>
  </si>
  <si>
    <t>BANCO LUSO BRASILEIRO S.A.</t>
  </si>
  <si>
    <t>BLBC - BANCO LUSO BRASILEIRO S.A.</t>
  </si>
  <si>
    <t>BLOP</t>
  </si>
  <si>
    <t>UBI BANCA (UNIONE DI BANCHE ITALIANE) S.C.P.A.</t>
  </si>
  <si>
    <t>BERGAMO</t>
  </si>
  <si>
    <t>BLOP - UBI BANCA (UNIONE DI BANCHE ITALIANE) S.C.P.A.</t>
  </si>
  <si>
    <t>BMCI</t>
  </si>
  <si>
    <t>BANQUE MAROCAINE POUR LE COMMERCE</t>
  </si>
  <si>
    <t>BMCI - BANQUE MAROCAINE POUR LE COMMERCE</t>
  </si>
  <si>
    <t>BNMX</t>
  </si>
  <si>
    <t>BANCO NACIONAL DE MEXICO S.A</t>
  </si>
  <si>
    <t>XMMINV</t>
  </si>
  <si>
    <t>BNMX - BANCO NACIONAL DE MEXICO S.A</t>
  </si>
  <si>
    <t>BOHI</t>
  </si>
  <si>
    <t>BANK OF HAWAII</t>
  </si>
  <si>
    <t>BOHI - BANK OF HAWAII</t>
  </si>
  <si>
    <t>BOJX</t>
  </si>
  <si>
    <t>BANK OF JIAXING CO LTD</t>
  </si>
  <si>
    <t>BOJX - BANK OF JIAXING CO LTD</t>
  </si>
  <si>
    <t>BOML</t>
  </si>
  <si>
    <t>BOMLAEAD</t>
  </si>
  <si>
    <t>BOML - BOML</t>
  </si>
  <si>
    <t>MUFG BANK LTD</t>
  </si>
  <si>
    <t>MUFG BANK</t>
  </si>
  <si>
    <t>BOTK - MUFG BANK LTD</t>
  </si>
  <si>
    <t>BPAA</t>
  </si>
  <si>
    <t>BANCA POPOLARE DELL ALTO ADIGE</t>
  </si>
  <si>
    <t>BPAA - BANCA POPOLARE DELL ALTO ADIGE</t>
  </si>
  <si>
    <t>BPKO</t>
  </si>
  <si>
    <t>PKO BANK POLSKI SA</t>
  </si>
  <si>
    <t>BPKO - PKO BANK POLSKI SA</t>
  </si>
  <si>
    <t>BPPI</t>
  </si>
  <si>
    <t>BANCO POSTA</t>
  </si>
  <si>
    <t>POSTA</t>
  </si>
  <si>
    <t>BPPI - BANCO POSTA</t>
  </si>
  <si>
    <t>BPPR</t>
  </si>
  <si>
    <t>BANCO POPULAR DE PERTO RICO</t>
  </si>
  <si>
    <t>BPPR - BANCO POPULAR DE PERTO RICO</t>
  </si>
  <si>
    <t>BPSB</t>
  </si>
  <si>
    <t>BPS-SBERBANK</t>
  </si>
  <si>
    <t>BPSB - BPS-SBERBANK</t>
  </si>
  <si>
    <t>BPUN</t>
  </si>
  <si>
    <t>THE BANK OF PUNJAB</t>
  </si>
  <si>
    <t>PUNJAB BAN</t>
  </si>
  <si>
    <t>BPUN - THE BANK OF PUNJAB</t>
  </si>
  <si>
    <t>BRAK</t>
  </si>
  <si>
    <t>BRAC BANK LIMITED</t>
  </si>
  <si>
    <t>BRAC BANK</t>
  </si>
  <si>
    <t>BRAK - BRAC BANK LIMITED</t>
  </si>
  <si>
    <t>BSCT</t>
  </si>
  <si>
    <t>BANCA DELLO STATO DEL CANTONE TICINO</t>
  </si>
  <si>
    <t>BSCT - BANCA DELLO STATO DEL CANTONE TICINO</t>
  </si>
  <si>
    <t>BSI S.A</t>
  </si>
  <si>
    <t>BSIL - BSI S.A</t>
  </si>
  <si>
    <t>BSLU</t>
  </si>
  <si>
    <t>BOSLIL BANK LIMITED</t>
  </si>
  <si>
    <t>BSLU - BOSLIL BANK LIMITED</t>
  </si>
  <si>
    <t>PT BANK TABUNGAN PENSIUNAN NASIONAL TBK</t>
  </si>
  <si>
    <t>BTPN - PT BANK TABUNGAN PENSIUNAN NASIONAL TBK</t>
  </si>
  <si>
    <t>BUKB</t>
  </si>
  <si>
    <t>BARCLAYS BANK UK PLC</t>
  </si>
  <si>
    <t>BUKB - BARCLAYS BANK UK PLC</t>
  </si>
  <si>
    <t>CADI</t>
  </si>
  <si>
    <t>CANADIA BANK PLC</t>
  </si>
  <si>
    <t>CADI - CANADIA BANK PLC</t>
  </si>
  <si>
    <t>CAFE</t>
  </si>
  <si>
    <t>BANCO DAVIVIENDA (PANAMA), S.A.</t>
  </si>
  <si>
    <t>CAFE - BANCO DAVIVIENDA (PANAMA), S.A.</t>
  </si>
  <si>
    <t>CAHM</t>
  </si>
  <si>
    <t>BANKIA S.A</t>
  </si>
  <si>
    <t>CAHM - BANKIA S.A</t>
  </si>
  <si>
    <t>CASR</t>
  </si>
  <si>
    <t>CASSA DI RISPARMIO DI ASTI SPA</t>
  </si>
  <si>
    <t>CASR - CASSA DI RISPARMIO DI ASTI SPA</t>
  </si>
  <si>
    <t>CAZR</t>
  </si>
  <si>
    <t>IBERCAJA BANCO SA</t>
  </si>
  <si>
    <t>IBERCAJA S</t>
  </si>
  <si>
    <t>CAZR - IBERCAJA BANCO SA</t>
  </si>
  <si>
    <t>CBET</t>
  </si>
  <si>
    <t>COMML BANK OF ETHIOPIA</t>
  </si>
  <si>
    <t>CBETETAA</t>
  </si>
  <si>
    <t>CBET - COMML BANK OF ETHIOPIA</t>
  </si>
  <si>
    <t>CBNK</t>
  </si>
  <si>
    <t>CBNKUS6S</t>
  </si>
  <si>
    <t>CBNK - CBNK</t>
  </si>
  <si>
    <t>CBQA</t>
  </si>
  <si>
    <t>THE COMMERCIAL BANK (Q.S.C)</t>
  </si>
  <si>
    <t>CBQA - THE COMMERCIAL BANK (Q.S.C)</t>
  </si>
  <si>
    <t>CCDQ</t>
  </si>
  <si>
    <t>CAISSE CENTRALE DESJARDINS</t>
  </si>
  <si>
    <t>CCDQ - CAISSE CENTRALE DESJARDINS</t>
  </si>
  <si>
    <t>CCEY</t>
  </si>
  <si>
    <t>COMMERCIAL BANK OF CEYLON PLC</t>
  </si>
  <si>
    <t>CEYLON</t>
  </si>
  <si>
    <t>CCEY - COMMERCIAL BANK OF CEYLON PLC</t>
  </si>
  <si>
    <t>CCRT</t>
  </si>
  <si>
    <t>CASSA RURALE ED ARTIGIANA DI VESTENANOVA AG</t>
  </si>
  <si>
    <t>CCRT - CASSA RURALE ED ARTIGIANA DI VESTENANOVA AG</t>
  </si>
  <si>
    <t>KGI BANK</t>
  </si>
  <si>
    <t>CDIB - KGI BANK</t>
  </si>
  <si>
    <t>CECB</t>
  </si>
  <si>
    <t>CENTRAL COOPERATIVE BANK PLC</t>
  </si>
  <si>
    <t>CECB - CENTRAL COOPERATIVE BANK PLC</t>
  </si>
  <si>
    <t>CEKO</t>
  </si>
  <si>
    <t>CESKOSLOVENSKA OBCHADNI BANKA AS</t>
  </si>
  <si>
    <t>COB</t>
  </si>
  <si>
    <t>CEKO - CESKOSLOVENSKA OBCHADNI BANKA AS</t>
  </si>
  <si>
    <t>CFER</t>
  </si>
  <si>
    <t>NUOVA CASSA DI RISPARMIO DI FERRARA S.P.A.</t>
  </si>
  <si>
    <t>CFER - NUOVA CASSA DI RISPARMIO DI FERRARA S.P.A.</t>
  </si>
  <si>
    <t>CHCC</t>
  </si>
  <si>
    <t>BANK OF CHANGSA</t>
  </si>
  <si>
    <t>HUNAN BR</t>
  </si>
  <si>
    <t>CHCC - BANK OF CHANGSA</t>
  </si>
  <si>
    <t>CHFX</t>
  </si>
  <si>
    <t>CUSTOM HOUSE FINANCIAL (UK) LTD</t>
  </si>
  <si>
    <t>CHFX - CUSTOM HOUSE FINANCIAL (UK) LTD</t>
  </si>
  <si>
    <t>CINA</t>
  </si>
  <si>
    <t>CITY NATIONAL BANK</t>
  </si>
  <si>
    <t>CINA - CITY NATIONAL BANK</t>
  </si>
  <si>
    <t>CLPE</t>
  </si>
  <si>
    <t>CLPEES2M</t>
  </si>
  <si>
    <t>CLPE - CLPE</t>
  </si>
  <si>
    <t>COKS</t>
  </si>
  <si>
    <t>KREISSPARKASSE KOELN</t>
  </si>
  <si>
    <t>COKS - KREISSPARKASSE KOELN</t>
  </si>
  <si>
    <t>COLS</t>
  </si>
  <si>
    <t>SPARKASSE KOELNBONN (FORMER STADTSPARKASSE KOELN)</t>
  </si>
  <si>
    <t>COLS - SPARKASSE KOELNBONN (FORMER STADTSPARKASSE KOELN)</t>
  </si>
  <si>
    <t>COME</t>
  </si>
  <si>
    <t>SCOTIABANK URUGUAY S.A.</t>
  </si>
  <si>
    <t>COMEMA</t>
  </si>
  <si>
    <t>COME - SCOTIABANK URUGUAY S.A.</t>
  </si>
  <si>
    <t>COXI</t>
  </si>
  <si>
    <t>ALLIED COMMERCIAL BANK</t>
  </si>
  <si>
    <t>ALLIEDBANK</t>
  </si>
  <si>
    <t>COXI - ALLIED COMMERCIAL BANK</t>
  </si>
  <si>
    <t>CPHI</t>
  </si>
  <si>
    <t>PHILIPPINE BANK OF COMMUNICATIONS</t>
  </si>
  <si>
    <t>CPHI - PHILIPPINE BANK OF COMMUNICATIONS</t>
  </si>
  <si>
    <t>CRBN</t>
  </si>
  <si>
    <t>BANCO POPULAR</t>
  </si>
  <si>
    <t>BANCO POPU</t>
  </si>
  <si>
    <t>CRBN - BANCO POPULAR</t>
  </si>
  <si>
    <t>CRBZ</t>
  </si>
  <si>
    <t>SPARKASSE CASSA DI RISP</t>
  </si>
  <si>
    <t>SPARKASSE</t>
  </si>
  <si>
    <t>CRBZ - SPARKASSE CASSA DI RISP</t>
  </si>
  <si>
    <t>CRFE</t>
  </si>
  <si>
    <t>CASSA DI RISPARMIO DI FERMO SPA</t>
  </si>
  <si>
    <t>CRFE - CASSA DI RISPARMIO DI FERMO SPA</t>
  </si>
  <si>
    <t>CRFI</t>
  </si>
  <si>
    <t>CASSA DI RISPARMIO DI FIRENZE</t>
  </si>
  <si>
    <t>CRFI - CASSA DI RISPARMIO DI FIRENZE</t>
  </si>
  <si>
    <t>CRSA</t>
  </si>
  <si>
    <t>CASSA DI RISPARMIO DI SALUZZO S.P.A</t>
  </si>
  <si>
    <t>CRSA - CASSA DI RISPARMIO DI SALUZZO S.P.A</t>
  </si>
  <si>
    <t>CSCH</t>
  </si>
  <si>
    <t>CHARLES SCHWAB BANK</t>
  </si>
  <si>
    <t>CSCHUS6S</t>
  </si>
  <si>
    <t>CSCH - CHARLES SCHWAB BANK</t>
  </si>
  <si>
    <t>CWBB</t>
  </si>
  <si>
    <t>CWBBUS6L</t>
  </si>
  <si>
    <t>CWBB - CWBB</t>
  </si>
  <si>
    <t>CZCB</t>
  </si>
  <si>
    <t>ZHEJIANG CHOUZHOU COMMERCIAL BANK CO.,LTD</t>
  </si>
  <si>
    <t>CZCB - ZHEJIANG CHOUZHOU COMMERCIAL BANK CO.,LTD</t>
  </si>
  <si>
    <t>DAIS</t>
  </si>
  <si>
    <t>DAISHI BANK LTD., THE</t>
  </si>
  <si>
    <t>DAIS - DAISHI BANK LTD., THE</t>
  </si>
  <si>
    <t>DFCC</t>
  </si>
  <si>
    <t>DFCC VARDHANA BANK PLC</t>
  </si>
  <si>
    <t>DFCC - DFCC VARDHANA BANK PLC</t>
  </si>
  <si>
    <t>DORT</t>
  </si>
  <si>
    <t>SPARKASSE DORTMUND</t>
  </si>
  <si>
    <t>DORT - SPARKASSE DORTMUND</t>
  </si>
  <si>
    <t>DOSP</t>
  </si>
  <si>
    <t>DOSPAT2D</t>
  </si>
  <si>
    <t>DOSP - DOSP</t>
  </si>
  <si>
    <t>DUIB</t>
  </si>
  <si>
    <t>DUBAI ISLAMIC BANK</t>
  </si>
  <si>
    <t>DUIB - DUBAI ISLAMIC BANK</t>
  </si>
  <si>
    <t>KENANGA INVESTMENT BANK BERHAD</t>
  </si>
  <si>
    <t>ECML - KENANGA INVESTMENT BANK BERHAD</t>
  </si>
  <si>
    <t>EQBK</t>
  </si>
  <si>
    <t>EQUA BANK A.S.</t>
  </si>
  <si>
    <t>EQBKCZPP</t>
  </si>
  <si>
    <t>EQBK - EQUA BANK A.S.</t>
  </si>
  <si>
    <t>ERBK</t>
  </si>
  <si>
    <t>EUROBANK ERGASIAS S.A.</t>
  </si>
  <si>
    <t>ERBK - EUROBANK ERGASIAS S.A.</t>
  </si>
  <si>
    <t>ESJA</t>
  </si>
  <si>
    <t>ARION BANK</t>
  </si>
  <si>
    <t>ESJA - ARION BANK</t>
  </si>
  <si>
    <t>ETBK</t>
  </si>
  <si>
    <t>EVERTRUST BANK</t>
  </si>
  <si>
    <t>ETBK - EVERTRUST BANK</t>
  </si>
  <si>
    <t>EVBK</t>
  </si>
  <si>
    <t>EVERBANK</t>
  </si>
  <si>
    <t>EVBKUS3M</t>
  </si>
  <si>
    <t>EVBK - EVERBANK</t>
  </si>
  <si>
    <t>EWBC</t>
  </si>
  <si>
    <t>EAST WEST BANK</t>
  </si>
  <si>
    <t>EAST WEST</t>
  </si>
  <si>
    <t>EWBC - EAST WEST BANK</t>
  </si>
  <si>
    <t>EXDE</t>
  </si>
  <si>
    <t>EXPORT DEVELOPMENT BANK OF EGYPT</t>
  </si>
  <si>
    <t>EXDE - EXPORT DEVELOPMENT BANK OF EGYPT</t>
  </si>
  <si>
    <t>FBCO</t>
  </si>
  <si>
    <t>FINIBANCO</t>
  </si>
  <si>
    <t>FBCO - FINIBANCO</t>
  </si>
  <si>
    <t>FBHL</t>
  </si>
  <si>
    <t>FIBABANKA A.S.</t>
  </si>
  <si>
    <t>FIBA</t>
  </si>
  <si>
    <t>FBHL - FIBABANKA A.S.</t>
  </si>
  <si>
    <t>FBLI</t>
  </si>
  <si>
    <t>FIDELITY BANK</t>
  </si>
  <si>
    <t>FIDELITY</t>
  </si>
  <si>
    <t>FBLI - FIDELITY BANK</t>
  </si>
  <si>
    <t>FBTE</t>
  </si>
  <si>
    <t>FIRST BANK AND TRUST</t>
  </si>
  <si>
    <t>FBTE - FIRST BANK AND TRUST</t>
  </si>
  <si>
    <t>FFRC</t>
  </si>
  <si>
    <t>FUJIAN FUZHOU RURAL COMML BANK</t>
  </si>
  <si>
    <t>FFRCCNBZ</t>
  </si>
  <si>
    <t>FFRC - FUJIAN FUZHOU RURAL COMML BANK</t>
  </si>
  <si>
    <t>FGBC</t>
  </si>
  <si>
    <t>FGBCUS66</t>
  </si>
  <si>
    <t>FGBC - FGBC</t>
  </si>
  <si>
    <t>FICO</t>
  </si>
  <si>
    <t>SYNOVUS BANK</t>
  </si>
  <si>
    <t>FICO - SYNOVUS BANK</t>
  </si>
  <si>
    <t>FICW</t>
  </si>
  <si>
    <t>FIRST COMMONWEALTH BANK</t>
  </si>
  <si>
    <t>FICW - FIRST COMMONWEALTH BANK</t>
  </si>
  <si>
    <t>FIOB</t>
  </si>
  <si>
    <t>FIO BANKA, A.S</t>
  </si>
  <si>
    <t>FIO BANKA</t>
  </si>
  <si>
    <t>FIOB - FIO BANKA, A.S</t>
  </si>
  <si>
    <t>FKBK</t>
  </si>
  <si>
    <t>BANK OF FUKUOKA LTD, THE</t>
  </si>
  <si>
    <t>FKBK - BANK OF FUKUOKA LTD, THE</t>
  </si>
  <si>
    <t>FNBP</t>
  </si>
  <si>
    <t>FIRST NATIONAL BANK OF PENNSYLVANIA</t>
  </si>
  <si>
    <t>FNBP - FIRST NATIONAL BANK OF PENNSYLVANIA</t>
  </si>
  <si>
    <t>FNSD</t>
  </si>
  <si>
    <t>FNSDUS6D</t>
  </si>
  <si>
    <t>FNSD - FNSD</t>
  </si>
  <si>
    <t>FRBB</t>
  </si>
  <si>
    <t>FIRST REPUBLIC BANK</t>
  </si>
  <si>
    <t>FRBB - FIRST REPUBLIC BANK</t>
  </si>
  <si>
    <t>FUCE</t>
  </si>
  <si>
    <t>FUERSTLICH CASTELLSCHE BANK CREDIT CASSE AG</t>
  </si>
  <si>
    <t>FUCEDE77</t>
  </si>
  <si>
    <t>FUCE - FUERSTLICH CASTELLSCHE BANK CREDIT CASSE AG</t>
  </si>
  <si>
    <t>GABA</t>
  </si>
  <si>
    <t>BANCO DE GALICIA Y BUENOS AIRES</t>
  </si>
  <si>
    <t>GABA - BANCO DE GALICIA Y BUENOS AIRES</t>
  </si>
  <si>
    <t>GKCC</t>
  </si>
  <si>
    <t>BELFIUS BANK</t>
  </si>
  <si>
    <t>BELFIUS</t>
  </si>
  <si>
    <t>GKCC - BELFIUS BANK</t>
  </si>
  <si>
    <t>GLMT</t>
  </si>
  <si>
    <t>GOLOMT BANK</t>
  </si>
  <si>
    <t>GOLOMT</t>
  </si>
  <si>
    <t>GLMT - GOLOMT BANK</t>
  </si>
  <si>
    <t>GSBA</t>
  </si>
  <si>
    <t>GOVERNMENT SAVINGS BANK</t>
  </si>
  <si>
    <t>GSBA - GOVERNMENT SAVINGS BANK</t>
  </si>
  <si>
    <t>HAMA</t>
  </si>
  <si>
    <t>THE BANK OF YOKOHAMA LTD</t>
  </si>
  <si>
    <t>HAMAJPJT</t>
  </si>
  <si>
    <t>HAMA - THE BANK OF YOKOHAMA LTD</t>
  </si>
  <si>
    <t>HBLI</t>
  </si>
  <si>
    <t>HATTON NATIONAL BANK PLC</t>
  </si>
  <si>
    <t>HATTON</t>
  </si>
  <si>
    <t>HBLI - HATTON NATIONAL BANK PLC</t>
  </si>
  <si>
    <t>HBUK</t>
  </si>
  <si>
    <t>HSBC BANK PLC (RFB)</t>
  </si>
  <si>
    <t>HBUK - HSBC BANK PLC (RFB)</t>
  </si>
  <si>
    <t>HBWE</t>
  </si>
  <si>
    <t>MAGNET BANK ZRT.</t>
  </si>
  <si>
    <t>HBWE - MAGNET BANK ZRT.</t>
  </si>
  <si>
    <t>HEIS</t>
  </si>
  <si>
    <t>KREISSPARKASSE HEILBRONN</t>
  </si>
  <si>
    <t>HEIS - KREISSPARKASSE HEILBRONN</t>
  </si>
  <si>
    <t>HFLI</t>
  </si>
  <si>
    <t>HBZ FINANCE LIMITED</t>
  </si>
  <si>
    <t>HBZ</t>
  </si>
  <si>
    <t>HFLI - HBZ FINANCE LIMITED</t>
  </si>
  <si>
    <t>HIBK</t>
  </si>
  <si>
    <t>CAPITAL ONE, N.A</t>
  </si>
  <si>
    <t>HIBK - CAPITAL ONE, N.A</t>
  </si>
  <si>
    <t>HLFX</t>
  </si>
  <si>
    <t>BANK OF SCOTLAND PLC</t>
  </si>
  <si>
    <t>HLFX - BANK OF SCOTLAND PLC</t>
  </si>
  <si>
    <t>HRCB</t>
  </si>
  <si>
    <t>JIANGSU HAIAN RURAL COMMERCIAL BANK CO.,LTD</t>
  </si>
  <si>
    <t>HRCB - JIANGSU HAIAN RURAL COMMERCIAL BANK CO.,LTD</t>
  </si>
  <si>
    <t>HSBN</t>
  </si>
  <si>
    <t>HSBC BRASIL S/A - BANCO DE INVESTIMENTO</t>
  </si>
  <si>
    <t>HSBN - HSBC BRASIL S/A - BANCO DE INVESTIMENTO</t>
  </si>
  <si>
    <t>HSHN</t>
  </si>
  <si>
    <t>HSH NORDBANK AG</t>
  </si>
  <si>
    <t>HSHN - HSH NORDBANK AG</t>
  </si>
  <si>
    <t>HYAK</t>
  </si>
  <si>
    <t>HYAKUJUSHI BANK, LTD., THE</t>
  </si>
  <si>
    <t>HYAK - HYAKUJUSHI BANK, LTD., THE</t>
  </si>
  <si>
    <t>IBXH</t>
  </si>
  <si>
    <t>XIAMEN INTERNATIONAL BANK CO LTD</t>
  </si>
  <si>
    <t>IBXH - XIAMEN INTERNATIONAL BANK CO LTD</t>
  </si>
  <si>
    <t>MEGA INTL COMM  BANK CO LTD.</t>
  </si>
  <si>
    <t>MEGA ICBC</t>
  </si>
  <si>
    <t>ICBC - MEGA INTL COMM  BANK CO LTD.</t>
  </si>
  <si>
    <t>ICRA</t>
  </si>
  <si>
    <t>EMIL BANCA CREDITO COOPERATIVO</t>
  </si>
  <si>
    <t>ICRA - EMIL BANCA CREDITO COOPERATIVO</t>
  </si>
  <si>
    <t>IDFB</t>
  </si>
  <si>
    <t>IDFBINBB</t>
  </si>
  <si>
    <t>IDFB - IDFB</t>
  </si>
  <si>
    <t>IFIC</t>
  </si>
  <si>
    <t>IFIC BANK LTD</t>
  </si>
  <si>
    <t>IFIC - IFIC BANK LTD</t>
  </si>
  <si>
    <t>INMA</t>
  </si>
  <si>
    <t>AL INMA BANK</t>
  </si>
  <si>
    <t>AL INMA</t>
  </si>
  <si>
    <t>INMA - AL INMA BANK</t>
  </si>
  <si>
    <t>INTE</t>
  </si>
  <si>
    <t>INTEMXMM</t>
  </si>
  <si>
    <t>INTE - INTE</t>
  </si>
  <si>
    <t>TURKIYE IS BANKASI A.S</t>
  </si>
  <si>
    <t>ISBK - TURKIYE IS BANKASI A.S</t>
  </si>
  <si>
    <t>JNBK</t>
  </si>
  <si>
    <t>JOHNSON BANK</t>
  </si>
  <si>
    <t>JNBK - JOHNSON BANK</t>
  </si>
  <si>
    <t>JSBL</t>
  </si>
  <si>
    <t>JS BANK LIMITED</t>
  </si>
  <si>
    <t>JSBL - JS BANK LIMITED</t>
  </si>
  <si>
    <t>JSCB</t>
  </si>
  <si>
    <t>JIANGSU SHEYANG RURAL COMMERCIAL BANK</t>
  </si>
  <si>
    <t>JSCB - JIANGSU SHEYANG RURAL COMMERCIAL BANK</t>
  </si>
  <si>
    <t>JYCB</t>
  </si>
  <si>
    <t>JIANGSU JIANGYIN RURAL COMMERCIAL BANK</t>
  </si>
  <si>
    <t>RURAL BANK</t>
  </si>
  <si>
    <t>JYCB - JIANGSU JIANGYIN RURAL COMMERCIAL BANK</t>
  </si>
  <si>
    <t>JYSP</t>
  </si>
  <si>
    <t>DEN JYSKE SPAREKASSE A/S</t>
  </si>
  <si>
    <t>JYSP - DEN JYSKE SPAREKASSE A/S</t>
  </si>
  <si>
    <t>KBBE</t>
  </si>
  <si>
    <t>BERNER KANTONALBANK AG</t>
  </si>
  <si>
    <t>KBBE - BERNER KANTONALBANK AG</t>
  </si>
  <si>
    <t>KBSG</t>
  </si>
  <si>
    <t>ST GALLER KANTONALBANK</t>
  </si>
  <si>
    <t>ST GALLER</t>
  </si>
  <si>
    <t>KBSG - ST GALLER KANTONALBANK</t>
  </si>
  <si>
    <t>KIYO</t>
  </si>
  <si>
    <t>THE KIYO BANK LTD</t>
  </si>
  <si>
    <t>KIYO - THE KIYO BANK LTD</t>
  </si>
  <si>
    <t>KKBK</t>
  </si>
  <si>
    <t>KOTAK MAHINDRA BANK LIMITED</t>
  </si>
  <si>
    <t>KKBK - KOTAK MAHINDRA BANK LIMITED</t>
  </si>
  <si>
    <t>KOMB</t>
  </si>
  <si>
    <t>KOMERCNI BANKA A.S.</t>
  </si>
  <si>
    <t>KOMB - KOMERCNI BANKA A.S.</t>
  </si>
  <si>
    <t>KSRB</t>
  </si>
  <si>
    <t>KUNSHAN RURAL COMMERCIAL BANK</t>
  </si>
  <si>
    <t>KSRBCNBK</t>
  </si>
  <si>
    <t>KSRB - KUNSHAN RURAL COMMERCIAL BANK</t>
  </si>
  <si>
    <t>KVBL</t>
  </si>
  <si>
    <t>THE KARUR VYSA BANK LTD</t>
  </si>
  <si>
    <t>KARUR VYSA</t>
  </si>
  <si>
    <t>KVBL - THE KARUR VYSA BANK LTD</t>
  </si>
  <si>
    <t>CHINA CITIC BANK INTERNATIONAL LIMITED SINGAPORE BRANCH</t>
  </si>
  <si>
    <t>KWHK - CHINA CITIC BANK INTERNATIONAL LIMITED SINGAPORE BRANCH</t>
  </si>
  <si>
    <t>LAVB</t>
  </si>
  <si>
    <t>LAKSHMI VILAS BANK LIMITED</t>
  </si>
  <si>
    <t>LAVB - LAKSHMI VILAS BANK LIMITED</t>
  </si>
  <si>
    <t>INDONESIA EXIMBANK</t>
  </si>
  <si>
    <t>LPEI - INDONESIA EXIMBANK</t>
  </si>
  <si>
    <t>LTCB</t>
  </si>
  <si>
    <t>SHINSEI BANK, LTD.</t>
  </si>
  <si>
    <t>LTCB - SHINSEI BANK, LTD.</t>
  </si>
  <si>
    <t>MALA</t>
  </si>
  <si>
    <t>SPARKASSE SUEDWESTPFALZ</t>
  </si>
  <si>
    <t>MALA - SPARKASSE SUEDWESTPFALZ</t>
  </si>
  <si>
    <t>MALB</t>
  </si>
  <si>
    <t>BANK OF MALDIVES PLC</t>
  </si>
  <si>
    <t>MALB - BANK OF MALDIVES PLC</t>
  </si>
  <si>
    <t>MASD</t>
  </si>
  <si>
    <t>MASD - MASPION</t>
  </si>
  <si>
    <t>MBEA</t>
  </si>
  <si>
    <t>MAYBANK INVESTMENT BANK BERHAD</t>
  </si>
  <si>
    <t>MBEA - MAYBANK INVESTMENT BANK BERHAD</t>
  </si>
  <si>
    <t>MCOB</t>
  </si>
  <si>
    <t>VIETNAM MARITIME COMMERCIAL STOCK BANK</t>
  </si>
  <si>
    <t>MCOB - VIETNAM MARITIME COMMERCIAL STOCK BANK</t>
  </si>
  <si>
    <t>MEZN</t>
  </si>
  <si>
    <t>MEEZAN BANK LIMITED</t>
  </si>
  <si>
    <t>MEEZAN</t>
  </si>
  <si>
    <t>MEZN - MEEZAN BANK LIMITED</t>
  </si>
  <si>
    <t>MIZUHO BANK LTD</t>
  </si>
  <si>
    <t>MHCB - MIZUHO BANK LTD</t>
  </si>
  <si>
    <t>MHSB</t>
  </si>
  <si>
    <t>MAX HEINR. SUTOR OHG</t>
  </si>
  <si>
    <t>MHSB - MAX HEINR. SUTOR OHG</t>
  </si>
  <si>
    <t>HSBC BANK PLC</t>
  </si>
  <si>
    <t>MIDL - HSBC BANK PLC</t>
  </si>
  <si>
    <t>MANUFACTURES BANK</t>
  </si>
  <si>
    <t>MITK - MANUFACTURES BANK</t>
  </si>
  <si>
    <t>MVBM</t>
  </si>
  <si>
    <t>MAINZER VOLKSBANK E.G.</t>
  </si>
  <si>
    <t>MVBM - MAINZER VOLKSBANK E.G.</t>
  </si>
  <si>
    <t>MYMB</t>
  </si>
  <si>
    <t>MYMBGB2L</t>
  </si>
  <si>
    <t>MYMB - MYMB</t>
  </si>
  <si>
    <t>NARA</t>
  </si>
  <si>
    <t>BANK OF HOPE (BBCN BANK &amp; WILSHIRE BANK)</t>
  </si>
  <si>
    <t>NARA - BANK OF HOPE (BBCN BANK &amp; WILSHIRE BANK)</t>
  </si>
  <si>
    <t>NBFU</t>
  </si>
  <si>
    <t>NATIONAL BANK OF FUJAIRAH</t>
  </si>
  <si>
    <t>NBFU - NATIONAL BANK OF FUJAIRAH</t>
  </si>
  <si>
    <t>NISL</t>
  </si>
  <si>
    <t>NOOR BANK P.J.S.C</t>
  </si>
  <si>
    <t>NISL - NOOR BANK P.J.S.C</t>
  </si>
  <si>
    <t>NOBU</t>
  </si>
  <si>
    <t>NORD</t>
  </si>
  <si>
    <t>CREDIT DU NORD</t>
  </si>
  <si>
    <t>DU NORD</t>
  </si>
  <si>
    <t>NORD - CREDIT DU NORD</t>
  </si>
  <si>
    <t>NORH</t>
  </si>
  <si>
    <t>BANKERS' BANK NORTHEAST</t>
  </si>
  <si>
    <t>NORHUS33</t>
  </si>
  <si>
    <t>NORH - BANKERS' BANK NORTHEAST</t>
  </si>
  <si>
    <t>NORP</t>
  </si>
  <si>
    <t>NORTH PACIFIC BANK, LTD.</t>
  </si>
  <si>
    <t>NORP - NORTH PACIFIC BANK, LTD.</t>
  </si>
  <si>
    <t>NRAK</t>
  </si>
  <si>
    <t>RAK BANK</t>
  </si>
  <si>
    <t>NRAK - RAK BANK</t>
  </si>
  <si>
    <t>NRBB</t>
  </si>
  <si>
    <t>NRB COMMERCIAL BANK LTD</t>
  </si>
  <si>
    <t>NRB</t>
  </si>
  <si>
    <t>NRBB - NRB COMMERCIAL BANK LTD</t>
  </si>
  <si>
    <t>NRTH</t>
  </si>
  <si>
    <t>TD BANK, N.A</t>
  </si>
  <si>
    <t>NRTH - TD BANK, N.A</t>
  </si>
  <si>
    <t>NTBC</t>
  </si>
  <si>
    <t>NATIONS TRUST BANK PLC</t>
  </si>
  <si>
    <t>NTBC - NATIONS TRUST BANK PLC</t>
  </si>
  <si>
    <t>OABB</t>
  </si>
  <si>
    <t>OCBC AL-AMIN BANK BERHAD</t>
  </si>
  <si>
    <t>OABB - OCBC AL-AMIN BANK BERHAD</t>
  </si>
  <si>
    <t>OECO</t>
  </si>
  <si>
    <t>ORIENT EXCHANGE CO (LLC)</t>
  </si>
  <si>
    <t>OECO - ORIENT EXCHANGE CO (LLC)</t>
  </si>
  <si>
    <t>OKHB</t>
  </si>
  <si>
    <t>K AND H BANK ZRT.(FORMERLY KERESKEDELMI ES HITELBANK RT)</t>
  </si>
  <si>
    <t>OKHB - K AND H BANK ZRT.(FORMERLY KERESKEDELMI ES HITELBANK RT)</t>
  </si>
  <si>
    <t>OKOY</t>
  </si>
  <si>
    <t>POHJOLA PANKKI OYJ (POHJOLA BANK)</t>
  </si>
  <si>
    <t>OKOY - POHJOLA PANKKI OYJ (POHJOLA BANK)</t>
  </si>
  <si>
    <t>OLBO</t>
  </si>
  <si>
    <t>OLDENBURGISCHE LANDESBANK AG</t>
  </si>
  <si>
    <t>OLDENBURG</t>
  </si>
  <si>
    <t>OLBO - OLDENBURGISCHE LANDESBANK AG</t>
  </si>
  <si>
    <t>OZFX</t>
  </si>
  <si>
    <t>OZFOREX LIMITED</t>
  </si>
  <si>
    <t>OZFX - OZFOREX LIMITED</t>
  </si>
  <si>
    <t>PACB</t>
  </si>
  <si>
    <t>PACIFIC CITY BANK</t>
  </si>
  <si>
    <t>PACB - PACIFIC CITY BANK</t>
  </si>
  <si>
    <t>PBLL</t>
  </si>
  <si>
    <t>PUBLIC BANK LABUAN</t>
  </si>
  <si>
    <t>PBLL - PUBLIC BANK LABUAN</t>
  </si>
  <si>
    <t>DEUTSCHE POSTBANK AG</t>
  </si>
  <si>
    <t>PBNK - DEUTSCHE POSTBANK AG</t>
  </si>
  <si>
    <t>PETC</t>
  </si>
  <si>
    <t>PEOPLE BANK AND TRUST COMPANY</t>
  </si>
  <si>
    <t>PETCUS</t>
  </si>
  <si>
    <t>PETC - PEOPLE BANK AND TRUST COMPANY</t>
  </si>
  <si>
    <t>BANK POLSKA KASA OPIEKI SA - BANK PEKAO SA</t>
  </si>
  <si>
    <t>PKOP - BANK POLSKA KASA OPIEKI SA - BANK PEKAO SA</t>
  </si>
  <si>
    <t>POSO</t>
  </si>
  <si>
    <t>BANCA POPOLARE DI SONDRIO</t>
  </si>
  <si>
    <t>POSO - BANCA POPOLARE DI SONDRIO</t>
  </si>
  <si>
    <t>PPBI</t>
  </si>
  <si>
    <t>PACIFIC PREMIER BANK</t>
  </si>
  <si>
    <t>PPBI - PACIFIC PREMIER BANK</t>
  </si>
  <si>
    <t>PRCB</t>
  </si>
  <si>
    <t>PROCREDIT BANK CONGO SA</t>
  </si>
  <si>
    <t>PRCB - PROCREDIT BANK CONGO SA</t>
  </si>
  <si>
    <t>PRIE</t>
  </si>
  <si>
    <t>PRIME BANK LTD</t>
  </si>
  <si>
    <t>PRIME BANK</t>
  </si>
  <si>
    <t>PRIE - PRIME BANK LTD</t>
  </si>
  <si>
    <t>QCCB</t>
  </si>
  <si>
    <t>BANK OF QINGDAO</t>
  </si>
  <si>
    <t>QCCB - BANK OF QINGDAO</t>
  </si>
  <si>
    <t>QDRC</t>
  </si>
  <si>
    <t>QINGDAO RURAL COMM. BANK CORP</t>
  </si>
  <si>
    <t>QDRC - QINGDAO RURAL COMM. BANK CORP</t>
  </si>
  <si>
    <t>QRCB</t>
  </si>
  <si>
    <t>QUANZHOU RURAL COMMERCIAL BANK COMPANY LIMITED</t>
  </si>
  <si>
    <t>QRCB - QUANZHOU RURAL COMMERCIAL BANK COMPANY LIMITED</t>
  </si>
  <si>
    <t>RATN</t>
  </si>
  <si>
    <t>RBL BANK LTD</t>
  </si>
  <si>
    <t>RATN - RBL BANK LTD</t>
  </si>
  <si>
    <t>RCBZ</t>
  </si>
  <si>
    <t>RURAL COMMERCIAL BANK OF ZHANGJIAGANG</t>
  </si>
  <si>
    <t>RCBZ - RURAL COMMERCIAL BANK OF ZHANGJIAGANG</t>
  </si>
  <si>
    <t>RCCS</t>
  </si>
  <si>
    <t>GUANGDONG SHUNDE RURAL COMMERCIAL BANK COMPANY LIMITED</t>
  </si>
  <si>
    <t>RCCS - GUANGDONG SHUNDE RURAL COMMERCIAL BANK COMPANY LIMITED</t>
  </si>
  <si>
    <t>REND</t>
  </si>
  <si>
    <t>BANCO RENDIMENTO S/A</t>
  </si>
  <si>
    <t>REND - BANCO RENDIMENTO S/A</t>
  </si>
  <si>
    <t>RFBK</t>
  </si>
  <si>
    <t>RFBKCNBJ</t>
  </si>
  <si>
    <t>RFBK - RFBK</t>
  </si>
  <si>
    <t>HOKURIKU BANK, LTD., THE</t>
  </si>
  <si>
    <t>RIKB - HOKURIKU BANK, LTD., THE</t>
  </si>
  <si>
    <t>ROBP</t>
  </si>
  <si>
    <t>ROBINSONS BANK</t>
  </si>
  <si>
    <t>ROBINSONS</t>
  </si>
  <si>
    <t>ROBP - ROBINSONS BANK</t>
  </si>
  <si>
    <t>RUAM</t>
  </si>
  <si>
    <t>BANCA DI CREDITO COOPERATIVO DI MANZANO (UDINE)</t>
  </si>
  <si>
    <t>RUAM - BANCA DI CREDITO COOPERATIVO DI MANZANO (UDINE)</t>
  </si>
  <si>
    <t>RZBR</t>
  </si>
  <si>
    <t>RZBRROBU</t>
  </si>
  <si>
    <t>RZBR - RZBR</t>
  </si>
  <si>
    <t>RZOO</t>
  </si>
  <si>
    <t>RAIFFEISENLANDESBANK OBEROESTERREICH AKTIENGESELLSCHAFT</t>
  </si>
  <si>
    <t>RZOO - RAIFFEISENLANDESBANK OBEROESTERREICH AKTIENGESELLSCHAFT</t>
  </si>
  <si>
    <t>RZST</t>
  </si>
  <si>
    <t>RAIFFEISEN-LANDESBANK STEIERMARK AG</t>
  </si>
  <si>
    <t>RZST - RAIFFEISEN-LANDESBANK STEIERMARK AG</t>
  </si>
  <si>
    <t>SBIC</t>
  </si>
  <si>
    <t>STANDARD BANK DE ANGOLA</t>
  </si>
  <si>
    <t>SBIC - STANDARD BANK DE ANGOLA</t>
  </si>
  <si>
    <t>SBMY</t>
  </si>
  <si>
    <t>STATE BANK OF MYSORE</t>
  </si>
  <si>
    <t>SBMY - STATE BANK OF MYSORE</t>
  </si>
  <si>
    <t>SETC</t>
  </si>
  <si>
    <t>SECURITY BANK CORPORATION</t>
  </si>
  <si>
    <t>SETC - SECURITY BANK CORPORATION</t>
  </si>
  <si>
    <t>SHRC</t>
  </si>
  <si>
    <t>SHANGHAI RURAL COMMERCIAL BANK CO LTD</t>
  </si>
  <si>
    <t>SHRC - SHANGHAI RURAL COMMERCIAL BANK CO LTD</t>
  </si>
  <si>
    <t>SIDD</t>
  </si>
  <si>
    <t>SIDDHARTHA BANK LIMITED</t>
  </si>
  <si>
    <t>SIDD - SIDDHARTHA BANK LIMITED</t>
  </si>
  <si>
    <t>SKCK</t>
  </si>
  <si>
    <t>SHOKO CHUKIN BANK, LTD., THE</t>
  </si>
  <si>
    <t>SKCK - SHOKO CHUKIN BANK, LTD., THE</t>
  </si>
  <si>
    <t>SMCT</t>
  </si>
  <si>
    <t>SMCT - SMCT</t>
  </si>
  <si>
    <t>SMTC</t>
  </si>
  <si>
    <t>SMBC TRUST BANK LTD</t>
  </si>
  <si>
    <t>SMTC - SMBC TRUST BANK LTD</t>
  </si>
  <si>
    <t>SOIV</t>
  </si>
  <si>
    <t>SOCIAL ISLAMI BANK LIMITED</t>
  </si>
  <si>
    <t>SOCIAL ISL</t>
  </si>
  <si>
    <t>SOIV - SOCIAL ISLAMI BANK LIMITED</t>
  </si>
  <si>
    <t>SPES</t>
  </si>
  <si>
    <t>SPARKASSE ESSEN</t>
  </si>
  <si>
    <t>SPES - SPARKASSE ESSEN</t>
  </si>
  <si>
    <t>SQHB</t>
  </si>
  <si>
    <t>SUSQUEHANNA BANK</t>
  </si>
  <si>
    <t>SQHB - SUSQUEHANNA BANK</t>
  </si>
  <si>
    <t>SRCB</t>
  </si>
  <si>
    <t>THE SARASWAT CO-OPERATIVE BANK LTD.</t>
  </si>
  <si>
    <t>SRCB - THE SARASWAT CO-OPERATIVE BANK LTD.</t>
  </si>
  <si>
    <t>SRCC</t>
  </si>
  <si>
    <t>SHENZHEN RURAL COMMERCIAL BANK CORPORATION LIMITED</t>
  </si>
  <si>
    <t>SRCC - SHENZHEN RURAL COMMERCIAL BANK CORPORATION LIMITED</t>
  </si>
  <si>
    <t>STBC</t>
  </si>
  <si>
    <t>SUMITOMO MITSUI TRUST BANK LIMITED</t>
  </si>
  <si>
    <t>STBC - SUMITOMO MITSUI TRUST BANK LIMITED</t>
  </si>
  <si>
    <t>STNT</t>
  </si>
  <si>
    <t>STILLWATER NATIONAL BANK AND TRUST</t>
  </si>
  <si>
    <t>STNT - STILLWATER NATIONAL BANK AND TRUST</t>
  </si>
  <si>
    <t>SUBA</t>
  </si>
  <si>
    <t>VSEOBECNA UVEROVA BANKA A.S.</t>
  </si>
  <si>
    <t>SUBA - VSEOBECNA UVEROVA BANKA A.S.</t>
  </si>
  <si>
    <t>SURB</t>
  </si>
  <si>
    <t>DSB BANK AKA. DE SURINAAMSCHE BANK NV</t>
  </si>
  <si>
    <t>SURB - DSB BANK AKA. DE SURINAAMSCHE BANK NV</t>
  </si>
  <si>
    <t>SWBK</t>
  </si>
  <si>
    <t>ZB N.A (FORMERLY AMEGY BANK NA)</t>
  </si>
  <si>
    <t>SWBK - ZB N.A (FORMERLY AMEGY BANK NA)</t>
  </si>
  <si>
    <t>SXCB</t>
  </si>
  <si>
    <t>SXCBCN2X</t>
  </si>
  <si>
    <t>SXCB - SXCB</t>
  </si>
  <si>
    <t>SXHX</t>
  </si>
  <si>
    <t>ZHEJIANG SHAOXING HENGXIN RURAL COOPERATIVE BANK</t>
  </si>
  <si>
    <t>SXHX - ZHEJIANG SHAOXING HENGXIN RURAL COOPERATIVE BANK</t>
  </si>
  <si>
    <t>TARN</t>
  </si>
  <si>
    <t>BANQUE TARNEAUD</t>
  </si>
  <si>
    <t>BANQUE TAR</t>
  </si>
  <si>
    <t>TARN - BANQUE TARNEAUD</t>
  </si>
  <si>
    <t>TATR</t>
  </si>
  <si>
    <t>TATRA BANKA A.S</t>
  </si>
  <si>
    <t>TATR - TATRA BANKA A.S</t>
  </si>
  <si>
    <t>TBCB</t>
  </si>
  <si>
    <t>TBC BANK</t>
  </si>
  <si>
    <t>TBCB - TBC BANK</t>
  </si>
  <si>
    <t>TCCB</t>
  </si>
  <si>
    <t>BANK OF TIANJIN CO LTD</t>
  </si>
  <si>
    <t>TCCB - BANK OF TIANJIN CO LTD</t>
  </si>
  <si>
    <t>TCRB</t>
  </si>
  <si>
    <t>TAICANG RURAL COMMERCIAL BANK</t>
  </si>
  <si>
    <t>TCRB - TAICANG RURAL COMMERCIAL BANK</t>
  </si>
  <si>
    <t>TGBP</t>
  </si>
  <si>
    <t>WESTERN UNION BUSINESS SOLUTIONS</t>
  </si>
  <si>
    <t>TGBP - WESTERN UNION BUSINESS SOLUTIONS</t>
  </si>
  <si>
    <t>THBK</t>
  </si>
  <si>
    <t>THANACHART BANK PUBLIC COMPANY LIMITED</t>
  </si>
  <si>
    <t>THBK - THANACHART BANK PUBLIC COMPANY LIMITED</t>
  </si>
  <si>
    <t>TJRC</t>
  </si>
  <si>
    <t>TIANJIN RURAL COMMERCIAL BANK</t>
  </si>
  <si>
    <t>TJRC - TIANJIN RURAL COMMERCIAL BANK</t>
  </si>
  <si>
    <t>TMBL</t>
  </si>
  <si>
    <t>TAMILNAD MERCANTILE BANK LIMITED</t>
  </si>
  <si>
    <t>TMBL - TAMILNAD MERCANTILE BANK LIMITED</t>
  </si>
  <si>
    <t>TOMI</t>
  </si>
  <si>
    <t>KIRABOSHI BANK LTD</t>
  </si>
  <si>
    <t>KIRABOSHI</t>
  </si>
  <si>
    <t>TOMI - KIRABOSHI BANK LTD</t>
  </si>
  <si>
    <t>TRHB</t>
  </si>
  <si>
    <t>TURKIYE HALK BANKASI A S</t>
  </si>
  <si>
    <t>TUKIYE</t>
  </si>
  <si>
    <t>TRHB - TURKIYE HALK BANKASI A S</t>
  </si>
  <si>
    <t>TSBS</t>
  </si>
  <si>
    <t>TSB BANK PLC</t>
  </si>
  <si>
    <t>TSBS - TSB BANK PLC</t>
  </si>
  <si>
    <t>TZBK</t>
  </si>
  <si>
    <t>BANK OF TAIZHOU</t>
  </si>
  <si>
    <t>TZBK - BANK OF TAIZHOU</t>
  </si>
  <si>
    <t>UBPG</t>
  </si>
  <si>
    <t>UNION BANCAIRE PRIVEE, ZURICH</t>
  </si>
  <si>
    <t>UBPG - UNION BANCAIRE PRIVEE, ZURICH</t>
  </si>
  <si>
    <t>UBRT</t>
  </si>
  <si>
    <t>RAIFFEISEN BANK ZRT.</t>
  </si>
  <si>
    <t>UBRT - RAIFFEISEN BANK ZRT.</t>
  </si>
  <si>
    <t>UBSI</t>
  </si>
  <si>
    <t>BANK ALETIHAD</t>
  </si>
  <si>
    <t>UBSI - BANK ALETIHAD</t>
  </si>
  <si>
    <t>UNBE</t>
  </si>
  <si>
    <t>UNION NATIONAL BANK</t>
  </si>
  <si>
    <t>UNBEAEAA</t>
  </si>
  <si>
    <t>UNBE - UNION NATIONAL BANK</t>
  </si>
  <si>
    <t>UNSG</t>
  </si>
  <si>
    <t>UNION SAVINGS BANK</t>
  </si>
  <si>
    <t>UNSG - UNION SAVINGS BANK</t>
  </si>
  <si>
    <t>UPNB</t>
  </si>
  <si>
    <t>UPNBUS44</t>
  </si>
  <si>
    <t>UPNB - UPNB</t>
  </si>
  <si>
    <t>URCB</t>
  </si>
  <si>
    <t>HANGZHOU UNITED RURAL COMMERCIAL BANK CO.,LTD</t>
  </si>
  <si>
    <t>URCBCN2H</t>
  </si>
  <si>
    <t>URCB - HANGZHOU UNITED RURAL COMMERCIAL BANK CO.,LTD</t>
  </si>
  <si>
    <t>URCC</t>
  </si>
  <si>
    <t>JIANGSU YIXING RURAL COMMERCIAL BANK CO LTD</t>
  </si>
  <si>
    <t>URCC - JIANGSU YIXING RURAL COMMERCIAL BANK CO LTD</t>
  </si>
  <si>
    <t>USRC</t>
  </si>
  <si>
    <t>WUXI RURAL COMMERCIAL BANK CO.,LTD</t>
  </si>
  <si>
    <t>USRC - WUXI RURAL COMMERCIAL BANK CO.,LTD</t>
  </si>
  <si>
    <t>UTBI</t>
  </si>
  <si>
    <t>UNITED BANK OF INDIA</t>
  </si>
  <si>
    <t>UTBIINBB</t>
  </si>
  <si>
    <t>UTBI - UNITED BANK OF INDIA</t>
  </si>
  <si>
    <t>VAKF</t>
  </si>
  <si>
    <t>VAKIF KATILIM BANKASI A.S.</t>
  </si>
  <si>
    <t>VAKFTR</t>
  </si>
  <si>
    <t>VAKF - VAKIF KATILIM BANKASI A.S.</t>
  </si>
  <si>
    <t>VBGT</t>
  </si>
  <si>
    <t>VOLKSBANK BIELEFELD-GUETERSLOH EG</t>
  </si>
  <si>
    <t>VBGT - VOLKSBANK BIELEFELD-GUETERSLOH EG</t>
  </si>
  <si>
    <t>VBRS</t>
  </si>
  <si>
    <t>VOLKSBANK REMSCHEID-SOLINGEN EG</t>
  </si>
  <si>
    <t>VBRS - VOLKSBANK REMSCHEID-SOLINGEN EG</t>
  </si>
  <si>
    <t>VEBH</t>
  </si>
  <si>
    <t>VENETO BANCA SCPA</t>
  </si>
  <si>
    <t>VEBH - VENETO BANCA SCPA</t>
  </si>
  <si>
    <t>VECR</t>
  </si>
  <si>
    <t>VECTOR CASA DE BOLSA, SA DE CV</t>
  </si>
  <si>
    <t>VECR - VECTOR CASA DE BOLSA, SA DE CV</t>
  </si>
  <si>
    <t>VTCB</t>
  </si>
  <si>
    <t>VIETNAM TECHNOLOGICAL AND COMMERCIAL JOINT STOCK BANK</t>
  </si>
  <si>
    <t>VIETECH BK</t>
  </si>
  <si>
    <t>VTCB - VIETNAM TECHNOLOGICAL AND COMMERCIAL JOINT STOCK BANK</t>
  </si>
  <si>
    <t>VYSA</t>
  </si>
  <si>
    <t>KOTAK MAHINDRA BANK</t>
  </si>
  <si>
    <t>VYSA - KOTAK MAHINDRA BANK</t>
  </si>
  <si>
    <t>WIESBADENER VOLKSBANK EG</t>
  </si>
  <si>
    <t>WIBA - WIESBADENER VOLKSBANK EG</t>
  </si>
  <si>
    <t>WJRB</t>
  </si>
  <si>
    <t>WJRBCNBW</t>
  </si>
  <si>
    <t>WJRB - WJRB</t>
  </si>
  <si>
    <t>WSEE</t>
  </si>
  <si>
    <t>WALL STREET EXCHANGE CENTRE LLC</t>
  </si>
  <si>
    <t>WSEE - WALL STREET EXCHANGE CENTRE LLC</t>
  </si>
  <si>
    <t>WTBA</t>
  </si>
  <si>
    <t>WTBAUS66</t>
  </si>
  <si>
    <t>WTBA - WTBA</t>
  </si>
  <si>
    <t>WTFC</t>
  </si>
  <si>
    <t>LAKE FOREST BANK AND TRUST COMPANY</t>
  </si>
  <si>
    <t>WTFC - LAKE FOREST BANK AND TRUST COMPANY</t>
  </si>
  <si>
    <t>WZCB</t>
  </si>
  <si>
    <t>WZCBCNSH</t>
  </si>
  <si>
    <t>WZCB - WZCB</t>
  </si>
  <si>
    <t>YESB</t>
  </si>
  <si>
    <t>YES BANK LTD-MUMBAI HEAD OFFICE</t>
  </si>
  <si>
    <t>YES</t>
  </si>
  <si>
    <t>YESB - YES BANK LTD-MUMBAI HEAD OFFICE</t>
  </si>
  <si>
    <t>YKCB</t>
  </si>
  <si>
    <t>BANK OF YINGKOU</t>
  </si>
  <si>
    <t>YKCBCNBJ</t>
  </si>
  <si>
    <t>YKCB - BANK OF YINGKOU</t>
  </si>
  <si>
    <t>YOMA</t>
  </si>
  <si>
    <t>YOMA BANK LTD</t>
  </si>
  <si>
    <t>YOMA - YOMA BANK LTD</t>
  </si>
  <si>
    <t>YORK</t>
  </si>
  <si>
    <t>YORKSHIRE BANK</t>
  </si>
  <si>
    <t>YORKSHIRE</t>
  </si>
  <si>
    <t>YORK - YORKSHIRE BANK</t>
  </si>
  <si>
    <t>YWBK</t>
  </si>
  <si>
    <t>YWBKCN2X</t>
  </si>
  <si>
    <t>YWBK - YWBK</t>
  </si>
  <si>
    <t>YYBK</t>
  </si>
  <si>
    <t>YYBKCN2N</t>
  </si>
  <si>
    <t>YYBK - YYBK</t>
  </si>
  <si>
    <t>YZBK</t>
  </si>
  <si>
    <t>YINZHOU BANK</t>
  </si>
  <si>
    <t>YZBK - YINZHOU BANK</t>
  </si>
  <si>
    <t>QISHANG BANK</t>
  </si>
  <si>
    <t>ZBBK - QISHANG BANK</t>
  </si>
  <si>
    <t>ZFNB</t>
  </si>
  <si>
    <t>ZIONS BIANCORPORATION N.A</t>
  </si>
  <si>
    <t>ZIONS BANK</t>
  </si>
  <si>
    <t>ZFNB - ZIONS BIANCORPORATION N.A</t>
  </si>
  <si>
    <t>ZJRC</t>
  </si>
  <si>
    <t>ZHEJIANG RURAL CREDIT COOPERATIVE UNION</t>
  </si>
  <si>
    <t>ZJRC - ZHEJIANG RURAL CREDIT COOPERATIVE UNION</t>
  </si>
  <si>
    <t>ZJTL</t>
  </si>
  <si>
    <t>ZHEJIANG TAILONG COMMERCIAL BANK</t>
  </si>
  <si>
    <t>ZJTL - ZHEJIANG TAILONG COMMERCIAL BANK</t>
  </si>
  <si>
    <t>ZSRB</t>
  </si>
  <si>
    <t>BANK OF RUIFENG</t>
  </si>
  <si>
    <t>ZSRB - BANK OF RUIFENG</t>
  </si>
  <si>
    <t>1370017</t>
  </si>
  <si>
    <t>1530306</t>
  </si>
  <si>
    <t>PDWSIDJA</t>
  </si>
  <si>
    <t>SYTBIDJ1</t>
  </si>
  <si>
    <t>BMSEIDJA</t>
  </si>
  <si>
    <t>ABAN2X</t>
  </si>
  <si>
    <t>ABANSI2XXXX</t>
  </si>
  <si>
    <t>ABBKVX</t>
  </si>
  <si>
    <t>ABBKVNVXXXX</t>
  </si>
  <si>
    <t>ABBY2L</t>
  </si>
  <si>
    <t>ABBYGB2LXXX</t>
  </si>
  <si>
    <t>ABBY3E</t>
  </si>
  <si>
    <t>ABBYGB3EXXX</t>
  </si>
  <si>
    <t>ABGB44</t>
  </si>
  <si>
    <t>ABGBUS44XXX</t>
  </si>
  <si>
    <t>ABOC33</t>
  </si>
  <si>
    <t>ABOCUS33XXX</t>
  </si>
  <si>
    <t>NBJ090</t>
  </si>
  <si>
    <t>ABOCCNBJ090</t>
  </si>
  <si>
    <t>NBJ100</t>
  </si>
  <si>
    <t>ABOCCNBJ100</t>
  </si>
  <si>
    <t>NBJ103</t>
  </si>
  <si>
    <t>ABOCCNBJ103</t>
  </si>
  <si>
    <t>NBJ110</t>
  </si>
  <si>
    <t>ABOCCNBJ110</t>
  </si>
  <si>
    <t>NBJ190</t>
  </si>
  <si>
    <t>ABOCCNBJ190</t>
  </si>
  <si>
    <t>NBJ380</t>
  </si>
  <si>
    <t>ABOCCNBJ380</t>
  </si>
  <si>
    <t>NBJ400</t>
  </si>
  <si>
    <t>ABOCCNBJ400</t>
  </si>
  <si>
    <t>ACAR22</t>
  </si>
  <si>
    <t>ACARIT22XXX</t>
  </si>
  <si>
    <t>ADCBAA</t>
  </si>
  <si>
    <t>ADCBAEAAXXX</t>
  </si>
  <si>
    <t>AFRITG</t>
  </si>
  <si>
    <t>AFRITGTGXXX</t>
  </si>
  <si>
    <t>AGRICX</t>
  </si>
  <si>
    <t>AGRIEGCXXXX</t>
  </si>
  <si>
    <t>AIRAPP</t>
  </si>
  <si>
    <t>AIRACZPPXXX</t>
  </si>
  <si>
    <t>AJCBBH</t>
  </si>
  <si>
    <t>AJCBCNBHXXX</t>
  </si>
  <si>
    <t>DDH082</t>
  </si>
  <si>
    <t>ALBRJJ</t>
  </si>
  <si>
    <t>ALBRZAJJXXX</t>
  </si>
  <si>
    <t>ALF014</t>
  </si>
  <si>
    <t>ALFHPKKA014</t>
  </si>
  <si>
    <t>ALFHPK</t>
  </si>
  <si>
    <t>ALFHPKKAXXX</t>
  </si>
  <si>
    <t>KKACID</t>
  </si>
  <si>
    <t>ALFHPKKACID</t>
  </si>
  <si>
    <t>ALLY31</t>
  </si>
  <si>
    <t>ALLYUS31XXX</t>
  </si>
  <si>
    <t>ANDLIS</t>
  </si>
  <si>
    <t>ANDLTRISXXX</t>
  </si>
  <si>
    <t>ANZBDI</t>
  </si>
  <si>
    <t>ANZBTLDIXXX</t>
  </si>
  <si>
    <t>ANZBMB</t>
  </si>
  <si>
    <t>ANZBAU3M</t>
  </si>
  <si>
    <t>U3MTRA</t>
  </si>
  <si>
    <t>ANZBAU3MTRA</t>
  </si>
  <si>
    <t>U3MTRB</t>
  </si>
  <si>
    <t>ANZBAU3MTRB</t>
  </si>
  <si>
    <t>ASYAIS</t>
  </si>
  <si>
    <t>ASYATRISXXX</t>
  </si>
  <si>
    <t>ATBR6E</t>
  </si>
  <si>
    <t>ATBRCA6EXXX</t>
  </si>
  <si>
    <t>AVALUK</t>
  </si>
  <si>
    <t>AVALUAUKXXX</t>
  </si>
  <si>
    <t>AWABJT</t>
  </si>
  <si>
    <t>AWABJPJTXXX</t>
  </si>
  <si>
    <t>BAC116</t>
  </si>
  <si>
    <t>BACRIT21116</t>
  </si>
  <si>
    <t>BAC129</t>
  </si>
  <si>
    <t>BACRIT21129</t>
  </si>
  <si>
    <t>ECITB2</t>
  </si>
  <si>
    <t>BAECIT2BXXX</t>
  </si>
  <si>
    <t>BAGA22</t>
  </si>
  <si>
    <t>BAGAGE22XXX</t>
  </si>
  <si>
    <t>BANOKK</t>
  </si>
  <si>
    <t>BANODKKKXXX</t>
  </si>
  <si>
    <t>BAP235</t>
  </si>
  <si>
    <t>BAPPIT21235</t>
  </si>
  <si>
    <t>BAP728</t>
  </si>
  <si>
    <t>BAPPIT21728</t>
  </si>
  <si>
    <t>BARBAD</t>
  </si>
  <si>
    <t>BARBAEADXXX</t>
  </si>
  <si>
    <t>EADRAK</t>
  </si>
  <si>
    <t>BARBAEADRAK</t>
  </si>
  <si>
    <t>BARCBB</t>
  </si>
  <si>
    <t>BARCINBBXXX</t>
  </si>
  <si>
    <t>BARCMU</t>
  </si>
  <si>
    <t>BARCMUMUXXX</t>
  </si>
  <si>
    <t>BBMEAD</t>
  </si>
  <si>
    <t>BBMEAEADXXX</t>
  </si>
  <si>
    <t>EBB010</t>
  </si>
  <si>
    <t>BBRUBEBB010</t>
  </si>
  <si>
    <t>BBVA2L</t>
  </si>
  <si>
    <t>BBVAGB2LXXX</t>
  </si>
  <si>
    <t>BCCF33</t>
  </si>
  <si>
    <t>BCCFIT33XXX</t>
  </si>
  <si>
    <t>BCEYMV</t>
  </si>
  <si>
    <t>BCEYMVMVXXX</t>
  </si>
  <si>
    <t>BCIT96</t>
  </si>
  <si>
    <t>BCITITMM896</t>
  </si>
  <si>
    <t>BCITAE</t>
  </si>
  <si>
    <t>BCITAEADXXX</t>
  </si>
  <si>
    <t>ITMMG5</t>
  </si>
  <si>
    <t>BCITITMMG55</t>
  </si>
  <si>
    <t>TMM684</t>
  </si>
  <si>
    <t>BCITITMM684</t>
  </si>
  <si>
    <t>TMMB48</t>
  </si>
  <si>
    <t>BCITITMMB48</t>
  </si>
  <si>
    <t>TMME10</t>
  </si>
  <si>
    <t>BCITITMME10</t>
  </si>
  <si>
    <t>TMME61</t>
  </si>
  <si>
    <t>BCITITMME61</t>
  </si>
  <si>
    <t>TMMI84</t>
  </si>
  <si>
    <t>BCITITMMI84</t>
  </si>
  <si>
    <t>SMMA00</t>
  </si>
  <si>
    <t>BCOEESMMA00</t>
  </si>
  <si>
    <t>BCOMPL</t>
  </si>
  <si>
    <t>BCOMPTPLXXX</t>
  </si>
  <si>
    <t>TPLLEU</t>
  </si>
  <si>
    <t>BCOMPTPLLEU</t>
  </si>
  <si>
    <t>BCOSR1</t>
  </si>
  <si>
    <t>BCOSCLR1XXX</t>
  </si>
  <si>
    <t>BCPLPL</t>
  </si>
  <si>
    <t>BCPLPEPLXXX</t>
  </si>
  <si>
    <t>BCPOMC</t>
  </si>
  <si>
    <t>BCPOMAMCXXX</t>
  </si>
  <si>
    <t>BCTOPA</t>
  </si>
  <si>
    <t>BCTOPAPAXXX</t>
  </si>
  <si>
    <t>IT22XX</t>
  </si>
  <si>
    <t>BDBDIT22XXX</t>
  </si>
  <si>
    <t>BDCPTT</t>
  </si>
  <si>
    <t>BDCPITTTXXX</t>
  </si>
  <si>
    <t>BEASSH</t>
  </si>
  <si>
    <t>BEASCNSHXXX</t>
  </si>
  <si>
    <t>BFRPBA</t>
  </si>
  <si>
    <t>BFRPARBAXXX</t>
  </si>
  <si>
    <t>NVX016</t>
  </si>
  <si>
    <t>BFTVVNVX016</t>
  </si>
  <si>
    <t>BGLLLL</t>
  </si>
  <si>
    <t>BGLLLULLXXX</t>
  </si>
  <si>
    <t>BHIFRM</t>
  </si>
  <si>
    <t>BHIFCLRMXXX</t>
  </si>
  <si>
    <t>BICERM</t>
  </si>
  <si>
    <t>BICECLRMXXX</t>
  </si>
  <si>
    <t>BISLKA</t>
  </si>
  <si>
    <t>BISLMYKAXXX</t>
  </si>
  <si>
    <t>AZSAJE</t>
  </si>
  <si>
    <t>BJAZSAJEXXX</t>
  </si>
  <si>
    <t>BJIOML</t>
  </si>
  <si>
    <t>BJIOMXMLXXX</t>
  </si>
  <si>
    <t>BKCHSE</t>
  </si>
  <si>
    <t>BKCHKRSEXXX</t>
  </si>
  <si>
    <t>BKCHTW</t>
  </si>
  <si>
    <t>BKCHTWTPXXX</t>
  </si>
  <si>
    <t>NBJ23A</t>
  </si>
  <si>
    <t>BKCHCNBJ23A</t>
  </si>
  <si>
    <t>NBJ43P</t>
  </si>
  <si>
    <t>BKCHCNBJ43P</t>
  </si>
  <si>
    <t>NBJ44T</t>
  </si>
  <si>
    <t>BKCHCNBJ44T</t>
  </si>
  <si>
    <t>NBJ45A</t>
  </si>
  <si>
    <t>BKCHCNBJ45A</t>
  </si>
  <si>
    <t>NBJ50A</t>
  </si>
  <si>
    <t>BKCHCNBJ50A</t>
  </si>
  <si>
    <t>NBJ570</t>
  </si>
  <si>
    <t>BKCHCNBJ570</t>
  </si>
  <si>
    <t>NBJ680</t>
  </si>
  <si>
    <t>BKCHCNBJ680</t>
  </si>
  <si>
    <t>NBJ720</t>
  </si>
  <si>
    <t>BKCHCNBJ720</t>
  </si>
  <si>
    <t>NBJ73D</t>
  </si>
  <si>
    <t>BKCHCNBJ73D</t>
  </si>
  <si>
    <t>NBJ740</t>
  </si>
  <si>
    <t>BKCHCNBJ740</t>
  </si>
  <si>
    <t>NBJ82A</t>
  </si>
  <si>
    <t>BKCHCNBJ82A</t>
  </si>
  <si>
    <t>NBJ85B</t>
  </si>
  <si>
    <t>BKCHCNBJ85B</t>
  </si>
  <si>
    <t>NBJ910</t>
  </si>
  <si>
    <t>BKCHCNBJ910</t>
  </si>
  <si>
    <t>NBJ92A</t>
  </si>
  <si>
    <t>BKCHCNBJ92A</t>
  </si>
  <si>
    <t>NBJ92D</t>
  </si>
  <si>
    <t>BKCHCNBJ92D</t>
  </si>
  <si>
    <t>NBJ92E</t>
  </si>
  <si>
    <t>BKCHCNBJ92E</t>
  </si>
  <si>
    <t>NBJ95C</t>
  </si>
  <si>
    <t>BKCHCNBJ95C</t>
  </si>
  <si>
    <t>NBJ95E</t>
  </si>
  <si>
    <t>BKCHCNBJ95E</t>
  </si>
  <si>
    <t>NBJ95N</t>
  </si>
  <si>
    <t>BKCHCNBJ95N</t>
  </si>
  <si>
    <t>BKCOSP</t>
  </si>
  <si>
    <t>BKCOBRSPXXX</t>
  </si>
  <si>
    <t>BKIDJA</t>
  </si>
  <si>
    <t>BKIDIDJA</t>
  </si>
  <si>
    <t>BKJNBJ</t>
  </si>
  <si>
    <t>BKJNCNBJXXX</t>
  </si>
  <si>
    <t>BKKBSH</t>
  </si>
  <si>
    <t>BKKBCNSHXXX</t>
  </si>
  <si>
    <t>BKKBVX</t>
  </si>
  <si>
    <t>BKKBVNVXXXX</t>
  </si>
  <si>
    <t>BKMG2A</t>
  </si>
  <si>
    <t>BKMGNL2AXXX</t>
  </si>
  <si>
    <t>BKSHCNBJ316</t>
  </si>
  <si>
    <t>BASIC</t>
  </si>
  <si>
    <t>BKSIBDDHXXX</t>
  </si>
  <si>
    <t>BKTWSH</t>
  </si>
  <si>
    <t>BKTWCNSHXXX</t>
  </si>
  <si>
    <t>BLBCSP</t>
  </si>
  <si>
    <t>BLBCBRSPXXX</t>
  </si>
  <si>
    <t>BLFLHH</t>
  </si>
  <si>
    <t>BLFLHKHHXXX</t>
  </si>
  <si>
    <t>BLOP22</t>
  </si>
  <si>
    <t>BLOPIT22XXX</t>
  </si>
  <si>
    <t>BMCIMC</t>
  </si>
  <si>
    <t>BMCIMAMCXXX</t>
  </si>
  <si>
    <t>TRRMCE</t>
  </si>
  <si>
    <t>BNLIITRRMCE</t>
  </si>
  <si>
    <t>MXMMIN</t>
  </si>
  <si>
    <t>BNMXMXMMINV</t>
  </si>
  <si>
    <t>BNPA22</t>
  </si>
  <si>
    <t>BNPAGB22XXX</t>
  </si>
  <si>
    <t>BNPABK</t>
  </si>
  <si>
    <t>BNPATHBKXXX</t>
  </si>
  <si>
    <t>BNPAKL</t>
  </si>
  <si>
    <t>BNPAMYKLXXX</t>
  </si>
  <si>
    <t>BOASG2</t>
  </si>
  <si>
    <t>BOFASG3XXXX</t>
  </si>
  <si>
    <t>BOFAES</t>
  </si>
  <si>
    <t>BOFAES2XXXX</t>
  </si>
  <si>
    <t>BOFAIE</t>
  </si>
  <si>
    <t>BOFAIE3XXXX</t>
  </si>
  <si>
    <t>BOFAIT</t>
  </si>
  <si>
    <t>BOFAIT2XXXX</t>
  </si>
  <si>
    <t>BOFAJX</t>
  </si>
  <si>
    <t>BOFAJPJXXXX</t>
  </si>
  <si>
    <t>BOFASH</t>
  </si>
  <si>
    <t>BOFACN3XXXX</t>
  </si>
  <si>
    <t>FAUS3M</t>
  </si>
  <si>
    <t>BOFAUS3MXXX</t>
  </si>
  <si>
    <t>BOFI2B</t>
  </si>
  <si>
    <t>BOFIGB2BXXX</t>
  </si>
  <si>
    <t>BOHI77</t>
  </si>
  <si>
    <t>BOHIUS77XXX</t>
  </si>
  <si>
    <t>BOJXBJ</t>
  </si>
  <si>
    <t>BOJXCNBJXXX</t>
  </si>
  <si>
    <t>BOMLAD</t>
  </si>
  <si>
    <t>BOMLAEADXXX</t>
  </si>
  <si>
    <t>BOTKMM</t>
  </si>
  <si>
    <t>BOTKPHMMXXX</t>
  </si>
  <si>
    <t>NSHQND</t>
  </si>
  <si>
    <t>BOTKCNSHQND</t>
  </si>
  <si>
    <t>PJTNGY</t>
  </si>
  <si>
    <t>BOTKJPJTNGY</t>
  </si>
  <si>
    <t>BPAA2B</t>
  </si>
  <si>
    <t>BPAAIT2BXXX</t>
  </si>
  <si>
    <t>BPKOPW</t>
  </si>
  <si>
    <t>BPKOPLPWXXX</t>
  </si>
  <si>
    <t>BPPIRR</t>
  </si>
  <si>
    <t>BPPIITRRXXX</t>
  </si>
  <si>
    <t>BPPRSX</t>
  </si>
  <si>
    <t>BPPRPRSXXXX</t>
  </si>
  <si>
    <t>BPSB2X</t>
  </si>
  <si>
    <t>BPSBBY2XXXX</t>
  </si>
  <si>
    <t>KKA010</t>
  </si>
  <si>
    <t>BPUNPKKA010</t>
  </si>
  <si>
    <t>BRAKDH</t>
  </si>
  <si>
    <t>BRAKBDDHXXX</t>
  </si>
  <si>
    <t>BSCHBA</t>
  </si>
  <si>
    <t>BSCHARBAXXX</t>
  </si>
  <si>
    <t>BSCHSP</t>
  </si>
  <si>
    <t>BSCHBRSPXXX</t>
  </si>
  <si>
    <t>BSCT22</t>
  </si>
  <si>
    <t>BSCTCH22XXX</t>
  </si>
  <si>
    <t>BSIL22</t>
  </si>
  <si>
    <t>BSILCH22XXX</t>
  </si>
  <si>
    <t>BSLULC</t>
  </si>
  <si>
    <t>BSLULCLCXXX</t>
  </si>
  <si>
    <t>BTPNJA</t>
  </si>
  <si>
    <t>BTPNIDJAXXX</t>
  </si>
  <si>
    <t>BUKB22</t>
  </si>
  <si>
    <t>BUKBGB22XXX</t>
  </si>
  <si>
    <t>BYLCHM</t>
  </si>
  <si>
    <t>BYLADEM1CHM</t>
  </si>
  <si>
    <t>CADIPP</t>
  </si>
  <si>
    <t>CADIKHPPXXX</t>
  </si>
  <si>
    <t>CAFEPA</t>
  </si>
  <si>
    <t>CAFEPAPAXXX</t>
  </si>
  <si>
    <t>CAHMMM</t>
  </si>
  <si>
    <t>CAHMESMMXXX</t>
  </si>
  <si>
    <t>CASR22</t>
  </si>
  <si>
    <t>CASRIT22XXX</t>
  </si>
  <si>
    <t>CATH6L</t>
  </si>
  <si>
    <t>CATHUS6LXXX</t>
  </si>
  <si>
    <t>CAZR2Z</t>
  </si>
  <si>
    <t>CAZRES2ZXXX</t>
  </si>
  <si>
    <t>CBETAA</t>
  </si>
  <si>
    <t>CBETETAAXXX</t>
  </si>
  <si>
    <t>CBNK6S</t>
  </si>
  <si>
    <t>CBNKUS6SXXX</t>
  </si>
  <si>
    <t>CBQAQA</t>
  </si>
  <si>
    <t>CBQAQAQAXXX</t>
  </si>
  <si>
    <t>WTP641</t>
  </si>
  <si>
    <t>CCBCTWTP641</t>
  </si>
  <si>
    <t>CCBNAN</t>
  </si>
  <si>
    <t>CCBPFRPPNAN</t>
  </si>
  <si>
    <t>RPPMAR</t>
  </si>
  <si>
    <t>CCBPFRPPMAR</t>
  </si>
  <si>
    <t>RPPMTZ</t>
  </si>
  <si>
    <t>CCBPFRPPMTZ</t>
  </si>
  <si>
    <t>CCDQMM</t>
  </si>
  <si>
    <t>CCDQCAMMXXX</t>
  </si>
  <si>
    <t>CCEYLK</t>
  </si>
  <si>
    <t>CCEYLKLXXXX</t>
  </si>
  <si>
    <t>CCRB08</t>
  </si>
  <si>
    <t>CCRTIT21B08</t>
  </si>
  <si>
    <t>CECBSF</t>
  </si>
  <si>
    <t>CECBBGSFXXX</t>
  </si>
  <si>
    <t>CEKOPP</t>
  </si>
  <si>
    <t>CEKOCZPPXXX</t>
  </si>
  <si>
    <t>CFER2F</t>
  </si>
  <si>
    <t>CFERIT2FXXX</t>
  </si>
  <si>
    <t>CHCCCS</t>
  </si>
  <si>
    <t>CHCCCNSSXXX</t>
  </si>
  <si>
    <t>CHFX3L</t>
  </si>
  <si>
    <t>CHFXGB3LXXX</t>
  </si>
  <si>
    <t>CIBBPP</t>
  </si>
  <si>
    <t>CIBBKHPPXXX</t>
  </si>
  <si>
    <t>CIBKCNBJ110</t>
  </si>
  <si>
    <t>NBJ510</t>
  </si>
  <si>
    <t>CIBKCNBJ510</t>
  </si>
  <si>
    <t>NBJ523</t>
  </si>
  <si>
    <t>CIBKCNBJ523</t>
  </si>
  <si>
    <t>CINA6L</t>
  </si>
  <si>
    <t>CINAUS6LXXX</t>
  </si>
  <si>
    <t>CITIAD</t>
  </si>
  <si>
    <t>CITIAEADXXX</t>
  </si>
  <si>
    <t>CITIBU</t>
  </si>
  <si>
    <t>CITIROBUXXX</t>
  </si>
  <si>
    <t>CITICZ</t>
  </si>
  <si>
    <t>CITICZPXXXX</t>
  </si>
  <si>
    <t>CITIIE</t>
  </si>
  <si>
    <t>CITIIE2XXXX</t>
  </si>
  <si>
    <t>CITIIT</t>
  </si>
  <si>
    <t>CITIITMXXXX</t>
  </si>
  <si>
    <t>CITIKW</t>
  </si>
  <si>
    <t>CITIKWKWXXX</t>
  </si>
  <si>
    <t>CITIKX</t>
  </si>
  <si>
    <t>CITIPKKXXXX</t>
  </si>
  <si>
    <t>CITIMO</t>
  </si>
  <si>
    <t>CITIMOMXXXX</t>
  </si>
  <si>
    <t>CITIBEBXXXX</t>
  </si>
  <si>
    <t>GSGHUB</t>
  </si>
  <si>
    <t>CITISGSGHUB</t>
  </si>
  <si>
    <t>CIYUBA</t>
  </si>
  <si>
    <t>CIYUCNBAXXX</t>
  </si>
  <si>
    <t>CIYUHKHHXXX</t>
  </si>
  <si>
    <t>CLPE2M</t>
  </si>
  <si>
    <t>CLPEES2MXXX</t>
  </si>
  <si>
    <t>NBS131</t>
  </si>
  <si>
    <t>CMBCCNBS131</t>
  </si>
  <si>
    <t>CMCI2A</t>
  </si>
  <si>
    <t>CMCIFR2AXXX</t>
  </si>
  <si>
    <t>CMCIDD</t>
  </si>
  <si>
    <t>CMCIDEDDXXX</t>
  </si>
  <si>
    <t>CMCIMM</t>
  </si>
  <si>
    <t>CMCIESMMXXX</t>
  </si>
  <si>
    <t>AFF601</t>
  </si>
  <si>
    <t>COBADEFF601</t>
  </si>
  <si>
    <t>COBADD</t>
  </si>
  <si>
    <t>COBADEDDXXX</t>
  </si>
  <si>
    <t>EFF400</t>
  </si>
  <si>
    <t>COBADEFF400</t>
  </si>
  <si>
    <t>EFF600</t>
  </si>
  <si>
    <t>COBADEFF600</t>
  </si>
  <si>
    <t>EFF700</t>
  </si>
  <si>
    <t>COBADEFF700</t>
  </si>
  <si>
    <t>EFFDOC</t>
  </si>
  <si>
    <t>COBADEFFDOC</t>
  </si>
  <si>
    <t>FFF310</t>
  </si>
  <si>
    <t>COBADEFF310</t>
  </si>
  <si>
    <t>COKS33</t>
  </si>
  <si>
    <t>COKSDE33XXX</t>
  </si>
  <si>
    <t>COLS33</t>
  </si>
  <si>
    <t>COLSDE33XXX</t>
  </si>
  <si>
    <t>COMEUYMMALL</t>
  </si>
  <si>
    <t>COMMHK</t>
  </si>
  <si>
    <t>COMMHKHKXXX</t>
  </si>
  <si>
    <t>NSHJYG</t>
  </si>
  <si>
    <t>COMMCNSHJYG</t>
  </si>
  <si>
    <t>NSHZHI</t>
  </si>
  <si>
    <t>COMMCNSHZHI</t>
  </si>
  <si>
    <t>COXIBA</t>
  </si>
  <si>
    <t>COXICNBAXXX</t>
  </si>
  <si>
    <t>CPHIMM</t>
  </si>
  <si>
    <t>CPHIPHMMXXX</t>
  </si>
  <si>
    <t>CRBNPL</t>
  </si>
  <si>
    <t>CRBNPTPLXXX</t>
  </si>
  <si>
    <t>CRB135</t>
  </si>
  <si>
    <t>CRBZIT2B135</t>
  </si>
  <si>
    <t>CRES80</t>
  </si>
  <si>
    <t>CRESCHZZ80A</t>
  </si>
  <si>
    <t>CRES90</t>
  </si>
  <si>
    <t>CRESCHZZ90A</t>
  </si>
  <si>
    <t>CRFE3F</t>
  </si>
  <si>
    <t>CRFEIT3FXXX</t>
  </si>
  <si>
    <t>CRF372</t>
  </si>
  <si>
    <t>CRFIIT3F372</t>
  </si>
  <si>
    <t>CRFI3F</t>
  </si>
  <si>
    <t>CRFIIT3FXXX</t>
  </si>
  <si>
    <t>CRFI72</t>
  </si>
  <si>
    <t>CRLYSE</t>
  </si>
  <si>
    <t>CRLYKRSEXXX</t>
  </si>
  <si>
    <t>CRSA22</t>
  </si>
  <si>
    <t>CRSAIT22XXX</t>
  </si>
  <si>
    <t>CSCH6S</t>
  </si>
  <si>
    <t>CSCHUS6SXXX</t>
  </si>
  <si>
    <t>CTC108</t>
  </si>
  <si>
    <t>CTCBTWTP108</t>
  </si>
  <si>
    <t>CTCB60</t>
  </si>
  <si>
    <t>CTCBTWTP160</t>
  </si>
  <si>
    <t>CTCBSH</t>
  </si>
  <si>
    <t>CTCBCNSHXXX</t>
  </si>
  <si>
    <t>CTCBTWTP156</t>
  </si>
  <si>
    <t>CTCBTWTP175</t>
  </si>
  <si>
    <t>CTCBTWTP241</t>
  </si>
  <si>
    <t>CWBBUS</t>
  </si>
  <si>
    <t>CWBBUS6LXXX</t>
  </si>
  <si>
    <t>CZCB2X</t>
  </si>
  <si>
    <t>CZCBCN2XXXX</t>
  </si>
  <si>
    <t>CZNBVX</t>
  </si>
  <si>
    <t>CZNBVNVXXXX</t>
  </si>
  <si>
    <t>DABAHH</t>
  </si>
  <si>
    <t>DABAFIHHXXX</t>
  </si>
  <si>
    <t>ESXGBG</t>
  </si>
  <si>
    <t>DABASESXGBG</t>
  </si>
  <si>
    <t>DAISJT</t>
  </si>
  <si>
    <t>DAISJPJTXXX</t>
  </si>
  <si>
    <t>DDH996</t>
  </si>
  <si>
    <t>DBBLBDDH996</t>
  </si>
  <si>
    <t>DBSSBB</t>
  </si>
  <si>
    <t>DBSSINBBXXX</t>
  </si>
  <si>
    <t>DBSSMX</t>
  </si>
  <si>
    <t>DBSSMOMXXXX</t>
  </si>
  <si>
    <t>DBSSSH</t>
  </si>
  <si>
    <t>DBSSCNSHXXX</t>
  </si>
  <si>
    <t>DEU055</t>
  </si>
  <si>
    <t>DEUTITM1055</t>
  </si>
  <si>
    <t>DEUPHM</t>
  </si>
  <si>
    <t>DEUTPHMMXXX</t>
  </si>
  <si>
    <t>DEUT2A</t>
  </si>
  <si>
    <t>DEUTNL2AXXX</t>
  </si>
  <si>
    <t>DEUT2N</t>
  </si>
  <si>
    <t>DEUTNL2NXXX</t>
  </si>
  <si>
    <t>DEUT42</t>
  </si>
  <si>
    <t>DEUTDESM542</t>
  </si>
  <si>
    <t>DEUT95</t>
  </si>
  <si>
    <t>DEUTDEDB595</t>
  </si>
  <si>
    <t>DEUTES</t>
  </si>
  <si>
    <t>DEUTESBBXXX</t>
  </si>
  <si>
    <t>DEUTIN</t>
  </si>
  <si>
    <t>DEUTINBBXXX</t>
  </si>
  <si>
    <t>DEUTLX</t>
  </si>
  <si>
    <t>DEUTLKLXXXX</t>
  </si>
  <si>
    <t>DEUTVX</t>
  </si>
  <si>
    <t>DEUTVNVXXXX</t>
  </si>
  <si>
    <t>DEUTZZ</t>
  </si>
  <si>
    <t>DEUTCHZZXXX</t>
  </si>
  <si>
    <t>EMM750</t>
  </si>
  <si>
    <t>DEUTDEMM750</t>
  </si>
  <si>
    <t>EMM760</t>
  </si>
  <si>
    <t>DEUTDEMM760</t>
  </si>
  <si>
    <t>DFCCLX</t>
  </si>
  <si>
    <t>DFCCLKLXXXX</t>
  </si>
  <si>
    <t>DORT33</t>
  </si>
  <si>
    <t>DORTDE33XXX</t>
  </si>
  <si>
    <t>DOSP2D</t>
  </si>
  <si>
    <t>DOSPAT2DXXX</t>
  </si>
  <si>
    <t>DRE530</t>
  </si>
  <si>
    <t>DRESDEFF530</t>
  </si>
  <si>
    <t>DRE850</t>
  </si>
  <si>
    <t>DRESDEFF850</t>
  </si>
  <si>
    <t>DSBABX</t>
  </si>
  <si>
    <t>DSBACNBXXXX</t>
  </si>
  <si>
    <t>DUIBAD</t>
  </si>
  <si>
    <t>DUIBAEADXXX</t>
  </si>
  <si>
    <t>EFGBZZ</t>
  </si>
  <si>
    <t>EFGBCHZZXXX</t>
  </si>
  <si>
    <t>EQBKPP</t>
  </si>
  <si>
    <t>EQBKCZPPXXX</t>
  </si>
  <si>
    <t>ERBKAA</t>
  </si>
  <si>
    <t>ERBKGRAAXXX</t>
  </si>
  <si>
    <t>ESJARE</t>
  </si>
  <si>
    <t>ESJAISREXXX</t>
  </si>
  <si>
    <t>KHHXXX</t>
  </si>
  <si>
    <t>ESSEHKHHXXX</t>
  </si>
  <si>
    <t>ESUNBB</t>
  </si>
  <si>
    <t>ESUNCNBBXXX</t>
  </si>
  <si>
    <t>ETBK6L</t>
  </si>
  <si>
    <t>ETBKUS6LXXX</t>
  </si>
  <si>
    <t>HVBK3M</t>
  </si>
  <si>
    <t>EVBKUS3MXXX</t>
  </si>
  <si>
    <t>NBJDL1</t>
  </si>
  <si>
    <t>EVERCNBJDL1</t>
  </si>
  <si>
    <t>NBJSZH</t>
  </si>
  <si>
    <t>EVERCNBJSZH</t>
  </si>
  <si>
    <t>EWBCMM</t>
  </si>
  <si>
    <t>EWBCPHMMXXX</t>
  </si>
  <si>
    <t>EXDERA</t>
  </si>
  <si>
    <t>EXDEEGCXRAM</t>
  </si>
  <si>
    <t>FBCOLU</t>
  </si>
  <si>
    <t>FBCOAOLUXXX</t>
  </si>
  <si>
    <t>FBHLIS</t>
  </si>
  <si>
    <t>FBHLTRISXXX</t>
  </si>
  <si>
    <t>FBLIAC</t>
  </si>
  <si>
    <t>FBLIGHACXXX</t>
  </si>
  <si>
    <t>FBTE41</t>
  </si>
  <si>
    <t>FBTEUS41XXX</t>
  </si>
  <si>
    <t>FCIBKN</t>
  </si>
  <si>
    <t>FCIBJMKNXXX</t>
  </si>
  <si>
    <t>NBBKKD</t>
  </si>
  <si>
    <t>FDRLINBBKKD</t>
  </si>
  <si>
    <t>FFRCBZ</t>
  </si>
  <si>
    <t>FFRCCNBZXXX</t>
  </si>
  <si>
    <t>FGBCUS</t>
  </si>
  <si>
    <t>FGBCUS66XXX</t>
  </si>
  <si>
    <t>FICO44</t>
  </si>
  <si>
    <t>FICOUS44XXX</t>
  </si>
  <si>
    <t>FICW33</t>
  </si>
  <si>
    <t>FICWUS33XXX</t>
  </si>
  <si>
    <t>FIOBPP</t>
  </si>
  <si>
    <t>FIOBCZPPXXX</t>
  </si>
  <si>
    <t>NBA230</t>
  </si>
  <si>
    <t>FJIBCNBA230</t>
  </si>
  <si>
    <t>NBA610</t>
  </si>
  <si>
    <t>FJIBCNBA610</t>
  </si>
  <si>
    <t>FKBKJT</t>
  </si>
  <si>
    <t>FKBKJPJTXXX</t>
  </si>
  <si>
    <t>FNBP33</t>
  </si>
  <si>
    <t>FNBPUS33XXX</t>
  </si>
  <si>
    <t>FNSD6D</t>
  </si>
  <si>
    <t>FNSDUS6DXXX</t>
  </si>
  <si>
    <t>FRBB6S</t>
  </si>
  <si>
    <t>FRBBUS6SXXX</t>
  </si>
  <si>
    <t>FTSB2L</t>
  </si>
  <si>
    <t>FTSBGB2LXXX</t>
  </si>
  <si>
    <t>FUCE77</t>
  </si>
  <si>
    <t>FUCEDE77XXX</t>
  </si>
  <si>
    <t>GABABA</t>
  </si>
  <si>
    <t>GABAARBAXXX</t>
  </si>
  <si>
    <t>N22SY1</t>
  </si>
  <si>
    <t>GDBKCN22SY1</t>
  </si>
  <si>
    <t>GEBAPP</t>
  </si>
  <si>
    <t>GEBACZPPXXX</t>
  </si>
  <si>
    <t>GENOBH</t>
  </si>
  <si>
    <t>GENODE51OBH</t>
  </si>
  <si>
    <t>GENODD</t>
  </si>
  <si>
    <t>GENODEDDXXX</t>
  </si>
  <si>
    <t>GENOS1</t>
  </si>
  <si>
    <t>GENODES1EBI</t>
  </si>
  <si>
    <t>GIBAPX</t>
  </si>
  <si>
    <t>GIBACZPXXXX</t>
  </si>
  <si>
    <t>GKCCBB</t>
  </si>
  <si>
    <t>GKCCBEBBXXX</t>
  </si>
  <si>
    <t>GLMTUB</t>
  </si>
  <si>
    <t>GLMTMNUBXXX</t>
  </si>
  <si>
    <t>GSBABK</t>
  </si>
  <si>
    <t>GSBATHBKXXX</t>
  </si>
  <si>
    <t>KKATIC</t>
  </si>
  <si>
    <t>HABBPKKATIC</t>
  </si>
  <si>
    <t>HAMAJP</t>
  </si>
  <si>
    <t>HAMAJPJTXXX</t>
  </si>
  <si>
    <t>LILKLX</t>
  </si>
  <si>
    <t>HBLILKLXXXX</t>
  </si>
  <si>
    <t>HBU146</t>
  </si>
  <si>
    <t>HBUKGB4146K</t>
  </si>
  <si>
    <t>HBUK4B</t>
  </si>
  <si>
    <t>HBUKGB4BXXX</t>
  </si>
  <si>
    <t>HBWEHB</t>
  </si>
  <si>
    <t>HBWEHUHBXXX</t>
  </si>
  <si>
    <t>HDFCHH</t>
  </si>
  <si>
    <t>HDFCHKHHXXX</t>
  </si>
  <si>
    <t>HEIS66</t>
  </si>
  <si>
    <t>HEISDE66XXX</t>
  </si>
  <si>
    <t>HFLIHK</t>
  </si>
  <si>
    <t>HFLIHKHHXXX</t>
  </si>
  <si>
    <t>HIBK44</t>
  </si>
  <si>
    <t>HIBKUS44XXX</t>
  </si>
  <si>
    <t>HLFX24</t>
  </si>
  <si>
    <t>HLFXGB21N24</t>
  </si>
  <si>
    <t>HNBKBS</t>
  </si>
  <si>
    <t>HNBKCNBSXXX</t>
  </si>
  <si>
    <t>NBS915</t>
  </si>
  <si>
    <t>HNBKCNBS915</t>
  </si>
  <si>
    <t>HNBKTWTP540</t>
  </si>
  <si>
    <t>HRCBBN</t>
  </si>
  <si>
    <t>HRCBCNBNXXX</t>
  </si>
  <si>
    <t>BCBEBB</t>
  </si>
  <si>
    <t>HSBCBEBBXXX</t>
  </si>
  <si>
    <t>HSBCIN</t>
  </si>
  <si>
    <t>HSBCINBBXXX</t>
  </si>
  <si>
    <t>HSBCKR</t>
  </si>
  <si>
    <t>HSBCLX</t>
  </si>
  <si>
    <t>HSBCLKLXXXX</t>
  </si>
  <si>
    <t>HSBCPB</t>
  </si>
  <si>
    <t>HSBCSGSGPBD</t>
  </si>
  <si>
    <t>HSBNSS</t>
  </si>
  <si>
    <t>HSBNBRSSXXX</t>
  </si>
  <si>
    <t>HSHNHH</t>
  </si>
  <si>
    <t>HSHNDEHHXXX</t>
  </si>
  <si>
    <t>HVBKVX</t>
  </si>
  <si>
    <t>HVBKVNVXXXX</t>
  </si>
  <si>
    <t>HXB140</t>
  </si>
  <si>
    <t>HXBKCNBJ140</t>
  </si>
  <si>
    <t>NBJ10A</t>
  </si>
  <si>
    <t>HXBKCNBJ10A</t>
  </si>
  <si>
    <t>HYAKJT</t>
  </si>
  <si>
    <t>HYAKJPJTXXX</t>
  </si>
  <si>
    <t>EMM408</t>
  </si>
  <si>
    <t>HYVEDEMM408</t>
  </si>
  <si>
    <t>EMM429</t>
  </si>
  <si>
    <t>HYVEDEMM429</t>
  </si>
  <si>
    <t>HYVE30</t>
  </si>
  <si>
    <t>HYVEDEMM300</t>
  </si>
  <si>
    <t>N2HYHB</t>
  </si>
  <si>
    <t>HZCBCN2HYHB</t>
  </si>
  <si>
    <t>IBKO2L</t>
  </si>
  <si>
    <t>IBKOGB2LXXX</t>
  </si>
  <si>
    <t>IBKODD</t>
  </si>
  <si>
    <t>IBKOINDDXXX</t>
  </si>
  <si>
    <t>IBKOMM</t>
  </si>
  <si>
    <t>IBKOPHMMXXX</t>
  </si>
  <si>
    <t>IBSP2P</t>
  </si>
  <si>
    <t>IBSPIT2PXXX</t>
  </si>
  <si>
    <t>IBSPNA</t>
  </si>
  <si>
    <t>IBSPITNAXXX</t>
  </si>
  <si>
    <t>IBXHBA</t>
  </si>
  <si>
    <t>IBXHCNBAXXX</t>
  </si>
  <si>
    <t>ICBC77</t>
  </si>
  <si>
    <t>ICBCTWTP077</t>
  </si>
  <si>
    <t>ICBCBS</t>
  </si>
  <si>
    <t>ICBCCNBSXXX</t>
  </si>
  <si>
    <t>CNBJSH</t>
  </si>
  <si>
    <t>ICBKCNBJSHI</t>
  </si>
  <si>
    <t>ICBKIS</t>
  </si>
  <si>
    <t>ICBKTRISXXX</t>
  </si>
  <si>
    <t>ICBKMX</t>
  </si>
  <si>
    <t>ICBKMOMXXXX</t>
  </si>
  <si>
    <t>ICBYAN</t>
  </si>
  <si>
    <t>ICBKCNBJYAN</t>
  </si>
  <si>
    <t>NBJGDG</t>
  </si>
  <si>
    <t>ICBKCNBJGDG</t>
  </si>
  <si>
    <t>NBJHEN</t>
  </si>
  <si>
    <t>ICBKCNBJHEN</t>
  </si>
  <si>
    <t>NBJNBO</t>
  </si>
  <si>
    <t>ICBKCNBJNBO</t>
  </si>
  <si>
    <t>NBJSDG</t>
  </si>
  <si>
    <t>ICBKCNBJSDG</t>
  </si>
  <si>
    <t>NBJSZN</t>
  </si>
  <si>
    <t>ICBKCNBJSZN</t>
  </si>
  <si>
    <t>NBJZSN</t>
  </si>
  <si>
    <t>ICBKCNBJZSN</t>
  </si>
  <si>
    <t>NVX901</t>
  </si>
  <si>
    <t>ICBVVNVX901</t>
  </si>
  <si>
    <t>NBB007</t>
  </si>
  <si>
    <t>ICICINBB007</t>
  </si>
  <si>
    <t>NBBCTS</t>
  </si>
  <si>
    <t>ICICINBBCTS</t>
  </si>
  <si>
    <t>ICR960</t>
  </si>
  <si>
    <t>ICRAITRR960</t>
  </si>
  <si>
    <t>ICRAI0</t>
  </si>
  <si>
    <t>ICRAITRRCI0</t>
  </si>
  <si>
    <t>ICRARR</t>
  </si>
  <si>
    <t>ICRAITRRXXX</t>
  </si>
  <si>
    <t>ICRAS0</t>
  </si>
  <si>
    <t>ICRAITRRTS0</t>
  </si>
  <si>
    <t>TRRKF0</t>
  </si>
  <si>
    <t>ICRAITRRKF0</t>
  </si>
  <si>
    <t>IDFBBB</t>
  </si>
  <si>
    <t>IDFBINBBXXX</t>
  </si>
  <si>
    <t>IFICDH</t>
  </si>
  <si>
    <t>IFICBDDHXXX</t>
  </si>
  <si>
    <t>NBBCAP</t>
  </si>
  <si>
    <t>INDBINBBCAP</t>
  </si>
  <si>
    <t>INGBBX</t>
  </si>
  <si>
    <t>INGBSKBXXXX</t>
  </si>
  <si>
    <t>RIS188</t>
  </si>
  <si>
    <t>INGBTRIS188</t>
  </si>
  <si>
    <t>SARIXX</t>
  </si>
  <si>
    <t>INMASARIXXX</t>
  </si>
  <si>
    <t>INTEMM</t>
  </si>
  <si>
    <t>INTEMXMMXXX</t>
  </si>
  <si>
    <t>ITAUMM</t>
  </si>
  <si>
    <t>ITAUUYMMXXX</t>
  </si>
  <si>
    <t>JNBK44</t>
  </si>
  <si>
    <t>JNBKUS44XXX</t>
  </si>
  <si>
    <t>JSBLKA</t>
  </si>
  <si>
    <t>JSBLPKKAXXX</t>
  </si>
  <si>
    <t>JSCBSH</t>
  </si>
  <si>
    <t>JSCBCNSHXXX</t>
  </si>
  <si>
    <t>JYCBSH</t>
  </si>
  <si>
    <t>JYCBCNSHXXX</t>
  </si>
  <si>
    <t>JYSP2G</t>
  </si>
  <si>
    <t>JYSPDK2GXXX</t>
  </si>
  <si>
    <t>KBBE22</t>
  </si>
  <si>
    <t>KBBECH22XXX</t>
  </si>
  <si>
    <t>KBSG22</t>
  </si>
  <si>
    <t>KBSGCH22XXX</t>
  </si>
  <si>
    <t>KIYOJT</t>
  </si>
  <si>
    <t>KIYOJPJTXXX</t>
  </si>
  <si>
    <t>KKBKBB</t>
  </si>
  <si>
    <t>KKBKINBBXXX</t>
  </si>
  <si>
    <t>KOMBPP</t>
  </si>
  <si>
    <t>KOMBCZPPXXX</t>
  </si>
  <si>
    <t>RBCNBK</t>
  </si>
  <si>
    <t>KSRBCNBKXXX</t>
  </si>
  <si>
    <t>BBIND</t>
  </si>
  <si>
    <t>KVBLINBBIND</t>
  </si>
  <si>
    <t>KWHKMO</t>
  </si>
  <si>
    <t>KWHKMOMXXXX</t>
  </si>
  <si>
    <t>KWHKSG</t>
  </si>
  <si>
    <t>KWHKSGSGXXX</t>
  </si>
  <si>
    <t>LAVBBB</t>
  </si>
  <si>
    <t>LAVBINBBXXX</t>
  </si>
  <si>
    <t>LBOT41</t>
  </si>
  <si>
    <t>LBOTTWTP041</t>
  </si>
  <si>
    <t>LBOT48</t>
  </si>
  <si>
    <t>LBOTTWTP048</t>
  </si>
  <si>
    <t>LBOTTWTP081</t>
  </si>
  <si>
    <t>LBOTTWTP106</t>
  </si>
  <si>
    <t>LOYD13</t>
  </si>
  <si>
    <t>LOYDGB21113</t>
  </si>
  <si>
    <t>LOYD29</t>
  </si>
  <si>
    <t>LOYDGB21T29</t>
  </si>
  <si>
    <t>LTCBJT</t>
  </si>
  <si>
    <t>LTCBJPJTXXX</t>
  </si>
  <si>
    <t>LUMIIT</t>
  </si>
  <si>
    <t>LUMIILITXXX</t>
  </si>
  <si>
    <t>MALSWP</t>
  </si>
  <si>
    <t>MALADE51SWP</t>
  </si>
  <si>
    <t>MALBMV</t>
  </si>
  <si>
    <t>MALBMVMVXXX</t>
  </si>
  <si>
    <t>MASDJS</t>
  </si>
  <si>
    <t>MASDIDJSXXX</t>
  </si>
  <si>
    <t>MBBEMY</t>
  </si>
  <si>
    <t>MBBEMY2LXXX</t>
  </si>
  <si>
    <t>MBBES2</t>
  </si>
  <si>
    <t>MBBESGS2XXX</t>
  </si>
  <si>
    <t>MBBTTWTP480</t>
  </si>
  <si>
    <t>MBEAKL</t>
  </si>
  <si>
    <t>MBEAMYKLXXX</t>
  </si>
  <si>
    <t>MCOBVX</t>
  </si>
  <si>
    <t>MCOBVNVXXXX</t>
  </si>
  <si>
    <t>KKAFSD</t>
  </si>
  <si>
    <t>MEZNPKKAFSD</t>
  </si>
  <si>
    <t>MHCBBS</t>
  </si>
  <si>
    <t>MHCBCNBSXXX</t>
  </si>
  <si>
    <t>MHCBSE</t>
  </si>
  <si>
    <t>MHCBKRSEXXX</t>
  </si>
  <si>
    <t>MHCBSH</t>
  </si>
  <si>
    <t>MHCBCNSHXXX</t>
  </si>
  <si>
    <t>MHCBVX</t>
  </si>
  <si>
    <t>MHCBVNVXHCM</t>
  </si>
  <si>
    <t>MHSBHB</t>
  </si>
  <si>
    <t>MHSBDEHBXXX</t>
  </si>
  <si>
    <t>DLAM22</t>
  </si>
  <si>
    <t>MIDLAM22XXX</t>
  </si>
  <si>
    <t>MKTBHH</t>
  </si>
  <si>
    <t>MKTBHKHHXXX</t>
  </si>
  <si>
    <t>MKTBTWTP116</t>
  </si>
  <si>
    <t>MKTBTWTP523</t>
  </si>
  <si>
    <t>KKACIU</t>
  </si>
  <si>
    <t>MPBLPKKACIU</t>
  </si>
  <si>
    <t>MUCBCA</t>
  </si>
  <si>
    <t>MUCBLKLCAXXX</t>
  </si>
  <si>
    <t>MVBM55</t>
  </si>
  <si>
    <t>MVBMDE55XXX</t>
  </si>
  <si>
    <t>MYMB2L</t>
  </si>
  <si>
    <t>MYMBGB2LXXX</t>
  </si>
  <si>
    <t>NARA6L</t>
  </si>
  <si>
    <t>NARAUS6LXXX</t>
  </si>
  <si>
    <t>U3302S</t>
  </si>
  <si>
    <t>NATAAU3302S</t>
  </si>
  <si>
    <t>NBFUAF</t>
  </si>
  <si>
    <t>NBFUAEAFXXX</t>
  </si>
  <si>
    <t>NBOKKW</t>
  </si>
  <si>
    <t>NBOKKWKWXXX</t>
  </si>
  <si>
    <t>DHAAGB</t>
  </si>
  <si>
    <t>NCCLBDDHAAGB</t>
  </si>
  <si>
    <t>EASEGG</t>
  </si>
  <si>
    <t>NDEASEGGXXX</t>
  </si>
  <si>
    <t>NDEA2X</t>
  </si>
  <si>
    <t>NDEAEE2XXXX</t>
  </si>
  <si>
    <t>NDEASS</t>
  </si>
  <si>
    <t>NDEASESSXXX</t>
  </si>
  <si>
    <t>AJJBXX</t>
  </si>
  <si>
    <t>NEDSZAJJBXX</t>
  </si>
  <si>
    <t>PJTFKK</t>
  </si>
  <si>
    <t>NISIJPJTFKK</t>
  </si>
  <si>
    <t>NISLAD</t>
  </si>
  <si>
    <t>NISLAEADXXX</t>
  </si>
  <si>
    <t>NOBUJA</t>
  </si>
  <si>
    <t>NOBUIDJAXXX</t>
  </si>
  <si>
    <t>NOLA2H</t>
  </si>
  <si>
    <t>NOLADE2HXXX</t>
  </si>
  <si>
    <t>FRPPXX</t>
  </si>
  <si>
    <t>NORDFRPPXXX</t>
  </si>
  <si>
    <t>NORH33</t>
  </si>
  <si>
    <t>NORHUS33XXX</t>
  </si>
  <si>
    <t>NORPJP</t>
  </si>
  <si>
    <t>NORPJPJPXXX</t>
  </si>
  <si>
    <t>NRAKAK</t>
  </si>
  <si>
    <t>NRAKAEAKXXX</t>
  </si>
  <si>
    <t>BDDHUT</t>
  </si>
  <si>
    <t>NRBBBDDHUTR</t>
  </si>
  <si>
    <t>NRTH33</t>
  </si>
  <si>
    <t>NRTHUS33XXX</t>
  </si>
  <si>
    <t>NTBCLX</t>
  </si>
  <si>
    <t>NTBCLKLXXXX</t>
  </si>
  <si>
    <t>OABBKL</t>
  </si>
  <si>
    <t>OABBMYKLXXX</t>
  </si>
  <si>
    <t>OCBCSH</t>
  </si>
  <si>
    <t>OCBCCNSHXXX</t>
  </si>
  <si>
    <t>OECOAD</t>
  </si>
  <si>
    <t>OECOAEADXXX</t>
  </si>
  <si>
    <t>OKHBHB</t>
  </si>
  <si>
    <t>OKHBHUHBXXX</t>
  </si>
  <si>
    <t>OKOYHH</t>
  </si>
  <si>
    <t>OKOYFIHHXXX</t>
  </si>
  <si>
    <t>OLBOH2</t>
  </si>
  <si>
    <t>OLBODEH2XXX</t>
  </si>
  <si>
    <t>ONEBBDDH001</t>
  </si>
  <si>
    <t>OZFX2S</t>
  </si>
  <si>
    <t>OZFXAU2SXXX</t>
  </si>
  <si>
    <t>PACB6L</t>
  </si>
  <si>
    <t>PACBUS6LXXX</t>
  </si>
  <si>
    <t>PASC64</t>
  </si>
  <si>
    <t>PASCITM1664</t>
  </si>
  <si>
    <t>PASK94</t>
  </si>
  <si>
    <t>PASCITM1K94</t>
  </si>
  <si>
    <t>TMMANC</t>
  </si>
  <si>
    <t>PASCITMMANC</t>
  </si>
  <si>
    <t>PBLLKA</t>
  </si>
  <si>
    <t>PBLLMYKAXXX</t>
  </si>
  <si>
    <t>NBJFJZ</t>
  </si>
  <si>
    <t>PCBCCNBJFJZ</t>
  </si>
  <si>
    <t>NBJHAX</t>
  </si>
  <si>
    <t>PCBCCNBJHAX</t>
  </si>
  <si>
    <t>NBJJSC</t>
  </si>
  <si>
    <t>PCBCCNBJJSC</t>
  </si>
  <si>
    <t>NBJJSW</t>
  </si>
  <si>
    <t>PCBCCNBJJSW</t>
  </si>
  <si>
    <t>NBJQDX</t>
  </si>
  <si>
    <t>PCBCCNBJQDX</t>
  </si>
  <si>
    <t>NBJSDX</t>
  </si>
  <si>
    <t>PCBCCNBJSDX</t>
  </si>
  <si>
    <t>NBJYTX</t>
  </si>
  <si>
    <t>PCBCCNBJYTX</t>
  </si>
  <si>
    <t>NBJZJJ</t>
  </si>
  <si>
    <t>PCBCCNBJZJJ</t>
  </si>
  <si>
    <t>NBJZJW</t>
  </si>
  <si>
    <t>PCBCCNBJZJW</t>
  </si>
  <si>
    <t>PCBCVX</t>
  </si>
  <si>
    <t>PCBCVNVXXXX</t>
  </si>
  <si>
    <t>PETC41</t>
  </si>
  <si>
    <t>PETCUS41XXX</t>
  </si>
  <si>
    <t>PNBMMM</t>
  </si>
  <si>
    <t>PNBMPHMMXXX</t>
  </si>
  <si>
    <t>SOIT22</t>
  </si>
  <si>
    <t>POSOIT22XXX</t>
  </si>
  <si>
    <t>PPBI66</t>
  </si>
  <si>
    <t>PPBIUS66XXX</t>
  </si>
  <si>
    <t>DDH011</t>
  </si>
  <si>
    <t>PRBLBDDH011</t>
  </si>
  <si>
    <t>PRCBKI</t>
  </si>
  <si>
    <t>PRCBCDKIXXX</t>
  </si>
  <si>
    <t>IEKENX</t>
  </si>
  <si>
    <t>PRIEKENXXXX</t>
  </si>
  <si>
    <t>DHA195</t>
  </si>
  <si>
    <t>PUBABDDHA195</t>
  </si>
  <si>
    <t>QCCBBQ</t>
  </si>
  <si>
    <t>QCCBCNBQXXX</t>
  </si>
  <si>
    <t>QDRCBQ</t>
  </si>
  <si>
    <t>QDRCCNBQXXX</t>
  </si>
  <si>
    <t>QNBAQA</t>
  </si>
  <si>
    <t>QNBAQAQAXXX</t>
  </si>
  <si>
    <t>QRCBBZ</t>
  </si>
  <si>
    <t>QRCBCNBZXXX</t>
  </si>
  <si>
    <t>RABO66</t>
  </si>
  <si>
    <t>RABOUS66XXX</t>
  </si>
  <si>
    <t>RATNBB</t>
  </si>
  <si>
    <t>RATNINBBXXX</t>
  </si>
  <si>
    <t>RBOSDD</t>
  </si>
  <si>
    <t>RBOSIMDDXXX</t>
  </si>
  <si>
    <t>RCBZSH</t>
  </si>
  <si>
    <t>RCBZCNSHXXX</t>
  </si>
  <si>
    <t>RCCSBS</t>
  </si>
  <si>
    <t>RCCSCNBSXXX</t>
  </si>
  <si>
    <t>RENDSP</t>
  </si>
  <si>
    <t>RENDBRSPXXX</t>
  </si>
  <si>
    <t>RFBKCN</t>
  </si>
  <si>
    <t>RFBKCNBJXXX</t>
  </si>
  <si>
    <t>ROBPMQ</t>
  </si>
  <si>
    <t>ROBPPHMQ</t>
  </si>
  <si>
    <t>AT2WIC</t>
  </si>
  <si>
    <t>ROYCCAT2WIC</t>
  </si>
  <si>
    <t>ROYCBB</t>
  </si>
  <si>
    <t>ROYCBBBBXXX</t>
  </si>
  <si>
    <t>RUAM22</t>
  </si>
  <si>
    <t>RUAMIT22XXX</t>
  </si>
  <si>
    <t>RZBRBU</t>
  </si>
  <si>
    <t>RZBRROBUXXX</t>
  </si>
  <si>
    <t>RZOO2L</t>
  </si>
  <si>
    <t>RZOOAT2LXXX</t>
  </si>
  <si>
    <t>RZST2G</t>
  </si>
  <si>
    <t>RZSTAT2GXXX</t>
  </si>
  <si>
    <t>SBICLU</t>
  </si>
  <si>
    <t>SBICAOLUXXX</t>
  </si>
  <si>
    <t>INLKLX</t>
  </si>
  <si>
    <t>SBINLKLXXXX</t>
  </si>
  <si>
    <t>SBINFF</t>
  </si>
  <si>
    <t>SBINDEFFXXX</t>
  </si>
  <si>
    <t>SBINLK</t>
  </si>
  <si>
    <t>SBMYBB</t>
  </si>
  <si>
    <t>SBMYINBBXXX</t>
  </si>
  <si>
    <t>SCBL22</t>
  </si>
  <si>
    <t>SCBLSG22XXX</t>
  </si>
  <si>
    <t>SCSBVX</t>
  </si>
  <si>
    <t>SCSBVNVXXXX</t>
  </si>
  <si>
    <t>SCSBTWTP020</t>
  </si>
  <si>
    <t>TWTP</t>
  </si>
  <si>
    <t>DDHESK</t>
  </si>
  <si>
    <t>SEBDBDDHESK</t>
  </si>
  <si>
    <t>SEBDBDDHGULX</t>
  </si>
  <si>
    <t>SETCMM</t>
  </si>
  <si>
    <t>SETCPHMMXXX</t>
  </si>
  <si>
    <t>BKGB2L</t>
  </si>
  <si>
    <t>SHBKGB2LXXX</t>
  </si>
  <si>
    <t>SHBKJA</t>
  </si>
  <si>
    <t>SHBKIDJAXXX</t>
  </si>
  <si>
    <t>SHBKNY</t>
  </si>
  <si>
    <t>SHBKUS6LNYX</t>
  </si>
  <si>
    <t>SHRCSH</t>
  </si>
  <si>
    <t>SHRCCNSHXXX</t>
  </si>
  <si>
    <t>DDNPKA</t>
  </si>
  <si>
    <t>SIDDNPKAXXX</t>
  </si>
  <si>
    <t>SINOVX</t>
  </si>
  <si>
    <t>SINOVNVXXXX</t>
  </si>
  <si>
    <t>SKCKJT</t>
  </si>
  <si>
    <t>SKCKJPJTXXX</t>
  </si>
  <si>
    <t>SMBCBK</t>
  </si>
  <si>
    <t>SMBCTHBKXXX</t>
  </si>
  <si>
    <t>SMBCSU</t>
  </si>
  <si>
    <t>SMBCCNSUXXX</t>
  </si>
  <si>
    <t>SMCTFR</t>
  </si>
  <si>
    <t>SMCTFR2AXXX</t>
  </si>
  <si>
    <t>SMTCJT</t>
  </si>
  <si>
    <t>SMTCJPJTXXX</t>
  </si>
  <si>
    <t>SOGEPW</t>
  </si>
  <si>
    <t>SOGEPLPWXXX</t>
  </si>
  <si>
    <t>SOIVBDDHESK</t>
  </si>
  <si>
    <t>SOLAST</t>
  </si>
  <si>
    <t>SOLADESTXXX</t>
  </si>
  <si>
    <t>NSH080</t>
  </si>
  <si>
    <t>SPDBCNSH080</t>
  </si>
  <si>
    <t>NSH120</t>
  </si>
  <si>
    <t>SPDBCNSH120</t>
  </si>
  <si>
    <t>NSH342</t>
  </si>
  <si>
    <t>SPDBCNSH342</t>
  </si>
  <si>
    <t>NSH430</t>
  </si>
  <si>
    <t>SPDBCNSH430</t>
  </si>
  <si>
    <t>SPES3E</t>
  </si>
  <si>
    <t>SPESDE3EXXX</t>
  </si>
  <si>
    <t>SQHB33</t>
  </si>
  <si>
    <t>SQHBUS33XXX</t>
  </si>
  <si>
    <t>SRCBBB</t>
  </si>
  <si>
    <t>SRCBINBBXXX</t>
  </si>
  <si>
    <t>SRCCBS</t>
  </si>
  <si>
    <t>SRCCCNBSXXX</t>
  </si>
  <si>
    <t>STBCJT</t>
  </si>
  <si>
    <t>STBCJPJTXXX</t>
  </si>
  <si>
    <t>STNT41</t>
  </si>
  <si>
    <t>STNTUS41XXX</t>
  </si>
  <si>
    <t>SUBABX</t>
  </si>
  <si>
    <t>SUBASKBXXXX</t>
  </si>
  <si>
    <t>SUNY22</t>
  </si>
  <si>
    <t>SUNYTWTP022</t>
  </si>
  <si>
    <t>SURBPA</t>
  </si>
  <si>
    <t>SURBSRPAXXX</t>
  </si>
  <si>
    <t>SVBK2L</t>
  </si>
  <si>
    <t>SVBKGB2LXXX</t>
  </si>
  <si>
    <t>SWBK44</t>
  </si>
  <si>
    <t>SWBKUS44XXX</t>
  </si>
  <si>
    <t>SXCBCN</t>
  </si>
  <si>
    <t>SXCBCN2XXXX</t>
  </si>
  <si>
    <t>SXHXBS</t>
  </si>
  <si>
    <t>SXHXCNBSXXX</t>
  </si>
  <si>
    <t>NBSHZB</t>
  </si>
  <si>
    <t>SZDBCNBSHZB</t>
  </si>
  <si>
    <t>WTP077</t>
  </si>
  <si>
    <t>TACBTWTP077</t>
  </si>
  <si>
    <t>TACBTWTP122</t>
  </si>
  <si>
    <t>TARNFR</t>
  </si>
  <si>
    <t>TARNFR2LXXX</t>
  </si>
  <si>
    <t>TATRBX</t>
  </si>
  <si>
    <t>TATRSKBXXXX</t>
  </si>
  <si>
    <t>TBCB22</t>
  </si>
  <si>
    <t>TBCBGE22XXX</t>
  </si>
  <si>
    <t>TCB130</t>
  </si>
  <si>
    <t>TCBBTWTH130</t>
  </si>
  <si>
    <t>WTH010</t>
  </si>
  <si>
    <t>TCBBTWTH010</t>
  </si>
  <si>
    <t>WTH087</t>
  </si>
  <si>
    <t>TCBBTWTH087</t>
  </si>
  <si>
    <t>TCCBBT</t>
  </si>
  <si>
    <t>TCCBCNBTXXX</t>
  </si>
  <si>
    <t>TCRBSH</t>
  </si>
  <si>
    <t>TCRBCNSHXXX</t>
  </si>
  <si>
    <t>TGBP3W</t>
  </si>
  <si>
    <t>TGBPUS3WXXX</t>
  </si>
  <si>
    <t>TGBPMT</t>
  </si>
  <si>
    <t>TGBPMTMTXXX</t>
  </si>
  <si>
    <t>THBKBK</t>
  </si>
  <si>
    <t>THBKTHBKXXX</t>
  </si>
  <si>
    <t>TJRCBT</t>
  </si>
  <si>
    <t>TJRCCNBTXXX</t>
  </si>
  <si>
    <t>TMBLBB</t>
  </si>
  <si>
    <t>TMBLINBBXXX</t>
  </si>
  <si>
    <t>MIJPJT</t>
  </si>
  <si>
    <t>TOMIJPJTXXX</t>
  </si>
  <si>
    <t>TPBKSG</t>
  </si>
  <si>
    <t>TPBKSGSGXXX</t>
  </si>
  <si>
    <t>TRHB2A</t>
  </si>
  <si>
    <t>TRHBTR2AXXX</t>
  </si>
  <si>
    <t>TSBS2A</t>
  </si>
  <si>
    <t>TSBSGB2AXXX</t>
  </si>
  <si>
    <t>TZBKBT</t>
  </si>
  <si>
    <t>TZBKCNBTXXX</t>
  </si>
  <si>
    <t>UBPGHX</t>
  </si>
  <si>
    <t>UBPGHKHXXXX</t>
  </si>
  <si>
    <t>UBPGZZ</t>
  </si>
  <si>
    <t>UBPGCHZZXXX</t>
  </si>
  <si>
    <t>UBRTHB</t>
  </si>
  <si>
    <t>UBRTHUHBXXX</t>
  </si>
  <si>
    <t>UBSIAX</t>
  </si>
  <si>
    <t>UBSIJOAXXXX</t>
  </si>
  <si>
    <t>UBSW80</t>
  </si>
  <si>
    <t>UBSWCHZH80A</t>
  </si>
  <si>
    <t>UCBABB</t>
  </si>
  <si>
    <t>UCBAINBBXXX</t>
  </si>
  <si>
    <t>UCBAIN</t>
  </si>
  <si>
    <t>UCBAINBB202</t>
  </si>
  <si>
    <t>UNBEAE</t>
  </si>
  <si>
    <t>UNBEAEAAXXX</t>
  </si>
  <si>
    <t>TM1D38</t>
  </si>
  <si>
    <t>UNCRITM1D38</t>
  </si>
  <si>
    <t>UNC035</t>
  </si>
  <si>
    <t>UNCRITM1035</t>
  </si>
  <si>
    <t>UNC355</t>
  </si>
  <si>
    <t>UNCRITM1355</t>
  </si>
  <si>
    <t>UNOU9</t>
  </si>
  <si>
    <t>UNCRITM1OU9</t>
  </si>
  <si>
    <t>KKAXXX</t>
  </si>
  <si>
    <t>UNILPKKAXXX</t>
  </si>
  <si>
    <t>UNSG33</t>
  </si>
  <si>
    <t>UNSGUS33XXX</t>
  </si>
  <si>
    <t>UOVBBB</t>
  </si>
  <si>
    <t>UOVBBNBBXXX</t>
  </si>
  <si>
    <t>UOVBBK</t>
  </si>
  <si>
    <t>UOVBTHBKXXX</t>
  </si>
  <si>
    <t>UOVCMS</t>
  </si>
  <si>
    <t>UOVBSGSGCMS</t>
  </si>
  <si>
    <t>UPNB44</t>
  </si>
  <si>
    <t>UPNBUS44XXX</t>
  </si>
  <si>
    <t>URCBCN</t>
  </si>
  <si>
    <t>URCBCN2HXXX</t>
  </si>
  <si>
    <t>URCCSH</t>
  </si>
  <si>
    <t>URCCCNSHXXX</t>
  </si>
  <si>
    <t>S44LAX</t>
  </si>
  <si>
    <t>USBKUS44LAX</t>
  </si>
  <si>
    <t>S44STL</t>
  </si>
  <si>
    <t>USBKUS44STL</t>
  </si>
  <si>
    <t>USRCSH</t>
  </si>
  <si>
    <t>USRCCNSHXXX</t>
  </si>
  <si>
    <t>UTBIBB</t>
  </si>
  <si>
    <t>UTBIINBBXXX</t>
  </si>
  <si>
    <t>VAKFIS</t>
  </si>
  <si>
    <t>VAKFTRISXXX</t>
  </si>
  <si>
    <t>VBGT3M</t>
  </si>
  <si>
    <t>VBGTDE3MXXX</t>
  </si>
  <si>
    <t>VBRS33</t>
  </si>
  <si>
    <t>VBRSDE33XXX</t>
  </si>
  <si>
    <t>VEBH2M</t>
  </si>
  <si>
    <t>VEBHIT2MXXX</t>
  </si>
  <si>
    <t>VECRMM</t>
  </si>
  <si>
    <t>VECRMXMMXXX</t>
  </si>
  <si>
    <t>VTCBVX</t>
  </si>
  <si>
    <t>VTCBVNVXXXX</t>
  </si>
  <si>
    <t>VYSABB</t>
  </si>
  <si>
    <t>VYSAINBBXXX</t>
  </si>
  <si>
    <t>WELOBH</t>
  </si>
  <si>
    <t>WELADED1OBH</t>
  </si>
  <si>
    <t>WJRBBW</t>
  </si>
  <si>
    <t>WJRBCNBWXXX</t>
  </si>
  <si>
    <t>WSEEAD</t>
  </si>
  <si>
    <t>WSEEAEADXXX</t>
  </si>
  <si>
    <t>WTBA66</t>
  </si>
  <si>
    <t>WTBAUS66XXX</t>
  </si>
  <si>
    <t>WTFC44</t>
  </si>
  <si>
    <t>WTFCUS44XXX</t>
  </si>
  <si>
    <t>WZCBSH</t>
  </si>
  <si>
    <t>WZCBCNSHXXX</t>
  </si>
  <si>
    <t>YESBBB</t>
  </si>
  <si>
    <t>YESBINBBXXX</t>
  </si>
  <si>
    <t>YKCBBJ</t>
  </si>
  <si>
    <t>YKCBCNBJXXX</t>
  </si>
  <si>
    <t>YOMAMY</t>
  </si>
  <si>
    <t>YOMAMMMYXXX</t>
  </si>
  <si>
    <t>YOR368</t>
  </si>
  <si>
    <t>YORKGB21368</t>
  </si>
  <si>
    <t>YWBKCN</t>
  </si>
  <si>
    <t>YWBKCN2XXXX</t>
  </si>
  <si>
    <t>YYBK2N</t>
  </si>
  <si>
    <t>YYBKCN2NXXX</t>
  </si>
  <si>
    <t>YZBK2N</t>
  </si>
  <si>
    <t>YZBKCN2NXXX</t>
  </si>
  <si>
    <t>ZFNB55</t>
  </si>
  <si>
    <t>ZFNBUS55XXX</t>
  </si>
  <si>
    <t>ZJRC2N</t>
  </si>
  <si>
    <t>ZJRCCN2NXXX</t>
  </si>
  <si>
    <t>ZJTLBH</t>
  </si>
  <si>
    <t>ZJTLCNBHXXX</t>
  </si>
  <si>
    <t>ZSRB2S</t>
  </si>
  <si>
    <t>ZSRBCN2SXXX</t>
  </si>
  <si>
    <t>PT. BANK JAGO TBK</t>
  </si>
  <si>
    <t>JAGO</t>
  </si>
  <si>
    <t>542 - PT. BANK JAGO TBK</t>
  </si>
  <si>
    <t>BCNA</t>
  </si>
  <si>
    <t>BANCO CONTINENTAL SAECA</t>
  </si>
  <si>
    <t>BCNA - BANCO CONTINENTAL SAECA</t>
  </si>
  <si>
    <t>BCOO</t>
  </si>
  <si>
    <t>BANCO CREDICOOP COOPERATIVO LIMITADO</t>
  </si>
  <si>
    <t>BCOO - BANCO CREDICOOP COOPERATIVO LIMITADO</t>
  </si>
  <si>
    <t>BSUP</t>
  </si>
  <si>
    <t>BANCO SUPER VIELLE</t>
  </si>
  <si>
    <t>BSUP - BANCO SUPER VIELLE</t>
  </si>
  <si>
    <t>SABB</t>
  </si>
  <si>
    <t>SAUDI BRITISH BANK, THE</t>
  </si>
  <si>
    <t>SABB - SAUDI BRITISH BANK, THE</t>
  </si>
  <si>
    <t>SUMB</t>
  </si>
  <si>
    <t>SUMMIT BANK LIMITED</t>
  </si>
  <si>
    <t>SUMMIT</t>
  </si>
  <si>
    <t>SUMB - SUMMIT BANK LIMITED</t>
  </si>
  <si>
    <t>IAPTIDJA</t>
  </si>
  <si>
    <t>BCNAPA</t>
  </si>
  <si>
    <t>BCNAPYPAXXX</t>
  </si>
  <si>
    <t>BCOOBA</t>
  </si>
  <si>
    <t>BCOOARBAXXX</t>
  </si>
  <si>
    <t>NBJ95B</t>
  </si>
  <si>
    <t>BKCHCNBJ95B</t>
  </si>
  <si>
    <t>BSUPBA</t>
  </si>
  <si>
    <t>BSUPARBAXXX</t>
  </si>
  <si>
    <t>CHBAJT</t>
  </si>
  <si>
    <t>CHBAJPJTXXX</t>
  </si>
  <si>
    <t>SHFUZ</t>
  </si>
  <si>
    <t>COMMCNSHFUZ</t>
  </si>
  <si>
    <t>CRE12A</t>
  </si>
  <si>
    <t>CRESCHZZ12A</t>
  </si>
  <si>
    <t>ICBKZU</t>
  </si>
  <si>
    <t>ICBKCNBJSZU</t>
  </si>
  <si>
    <t>PCBCSS</t>
  </si>
  <si>
    <t>PCBCCNBJJSS</t>
  </si>
  <si>
    <t>SABBRI</t>
  </si>
  <si>
    <t>SABBSARIXXX</t>
  </si>
  <si>
    <t>SUMBKA</t>
  </si>
  <si>
    <t>SUMBPKKAXXX</t>
  </si>
  <si>
    <t>PT BANK MAYBANK INDONESIA</t>
  </si>
  <si>
    <t>016 - PT BANK MAYBANK INDONESIA</t>
  </si>
  <si>
    <t>PT BANK DIGITAL BCA</t>
  </si>
  <si>
    <t>DIGITAL</t>
  </si>
  <si>
    <t>501 - PT BANK DIGITAL BCA</t>
  </si>
  <si>
    <t>BIFS</t>
  </si>
  <si>
    <t>BANCO INTERAMERICANO DE FINANZAS</t>
  </si>
  <si>
    <t>BIFS - BANCO INTERAMERICANO DE FINANZAS</t>
  </si>
  <si>
    <t>BKSA</t>
  </si>
  <si>
    <t>SCOTIABANK CHILE</t>
  </si>
  <si>
    <t>BKSA - SCOTIABANK CHILE</t>
  </si>
  <si>
    <t>GTCO</t>
  </si>
  <si>
    <t>BANCO G AND T CONTINENTAL SA</t>
  </si>
  <si>
    <t>G N T CONT</t>
  </si>
  <si>
    <t>GTCO - BANCO G AND T CONTINENTAL SA</t>
  </si>
  <si>
    <t>NBTN</t>
  </si>
  <si>
    <t>NBT BANK, NATIONAL ASSOCIATION</t>
  </si>
  <si>
    <t>NBTN - NBT BANK, NATIONAL ASSOCIATION</t>
  </si>
  <si>
    <t>BIFSPL</t>
  </si>
  <si>
    <t>BIFSPEPLXXX</t>
  </si>
  <si>
    <t>BKSARM</t>
  </si>
  <si>
    <t>BKSACLRMXXX</t>
  </si>
  <si>
    <t>DDH016</t>
  </si>
  <si>
    <t>BKSIBDDH016</t>
  </si>
  <si>
    <t>GTCOGC</t>
  </si>
  <si>
    <t>GTCOGTGCXXX</t>
  </si>
  <si>
    <t>NBTN31</t>
  </si>
  <si>
    <t>NBTNUS31XXX</t>
  </si>
  <si>
    <t>PT. BANK HSBC INDONESIA</t>
  </si>
  <si>
    <t>087 - PT. BANK HSBC INDONESIA</t>
  </si>
  <si>
    <t>PT. BANK UOB INDONESIA</t>
  </si>
  <si>
    <t>UOB</t>
  </si>
  <si>
    <t>023 - PT. BANK UOB INDONESIA</t>
  </si>
  <si>
    <t>PT. BANK OCBC NISP</t>
  </si>
  <si>
    <t>028 - PT. BANK OCBC NISP</t>
  </si>
  <si>
    <t>PT. BANK CHINA CONSTRUCTION BANK INDONESIA</t>
  </si>
  <si>
    <t>CCBI</t>
  </si>
  <si>
    <t>036 - PT. BANK CHINA CONSTRUCTION BANK INDONESIA</t>
  </si>
  <si>
    <t>MUFG</t>
  </si>
  <si>
    <t>042 - MUFG BANK LTD</t>
  </si>
  <si>
    <t>PT. BANK ANZ INDONESIA</t>
  </si>
  <si>
    <t>ANZ</t>
  </si>
  <si>
    <t>061 - PT. BANK ANZ INDONESIA</t>
  </si>
  <si>
    <t>BANK OF CHINA (HONG KONG) LTD</t>
  </si>
  <si>
    <t>BOCHK</t>
  </si>
  <si>
    <t>069 - BANK OF CHINA (HONG KONG) LTD</t>
  </si>
  <si>
    <t>BANK JTRUST INDONESIA</t>
  </si>
  <si>
    <t>JTRUST</t>
  </si>
  <si>
    <t>095 - BANK JTRUST INDONESIA</t>
  </si>
  <si>
    <t>PT. BANK  JABAR DAN BANTEN</t>
  </si>
  <si>
    <t>110 - PT. BANK  JABAR DAN BANTEN</t>
  </si>
  <si>
    <t>PT. BPD KALTIM DAN KALTARA</t>
  </si>
  <si>
    <t>124 - PT. BPD KALTIM DAN KALTARA</t>
  </si>
  <si>
    <t>BANK OF INDIA INDONESIA</t>
  </si>
  <si>
    <t>BOII</t>
  </si>
  <si>
    <t>146 - BANK OF INDIA INDONESIA</t>
  </si>
  <si>
    <t>PT.BANK SHINHAN INDONESIA</t>
  </si>
  <si>
    <t>SHINHAN</t>
  </si>
  <si>
    <t>152 - PT.BANK SHINHAN INDONESIA</t>
  </si>
  <si>
    <t>PT. BANK QNB INDONESIA</t>
  </si>
  <si>
    <t>QNB</t>
  </si>
  <si>
    <t>167 - PT. BANK QNB INDONESIA</t>
  </si>
  <si>
    <t>PT.BANK WOORI SAUDARA INDONESIA</t>
  </si>
  <si>
    <t>WOORI</t>
  </si>
  <si>
    <t>212 - PT.BANK WOORI SAUDARA INDONESIA</t>
  </si>
  <si>
    <t>PT. BANK KEB HANA INDONESIA</t>
  </si>
  <si>
    <t>KEBHANA</t>
  </si>
  <si>
    <t>484 - PT. BANK KEB HANA INDONESIA</t>
  </si>
  <si>
    <t>PT. BANK PANIN DUBAI SYARIAH</t>
  </si>
  <si>
    <t>PANINDUBAI</t>
  </si>
  <si>
    <t>517 - PT. BANK PANIN DUBAI SYARIAH</t>
  </si>
  <si>
    <t>PT. BANK SAHABAT SAMPOERNA</t>
  </si>
  <si>
    <t>SAHABAT</t>
  </si>
  <si>
    <t>523 - PT. BANK SAHABAT SAMPOERNA</t>
  </si>
  <si>
    <t>PT. BANK AMAR INDONESIA</t>
  </si>
  <si>
    <t>AMAR</t>
  </si>
  <si>
    <t>531 - PT. BANK AMAR INDONESIA</t>
  </si>
  <si>
    <t>BTPN SYARIAH</t>
  </si>
  <si>
    <t>BTPNSI</t>
  </si>
  <si>
    <t>547 - BTPN SYARIAH</t>
  </si>
  <si>
    <t>PT BANK MANDIRI TASPEN</t>
  </si>
  <si>
    <t>MTASPEN</t>
  </si>
  <si>
    <t>564 - PT BANK MANDIRI TASPEN</t>
  </si>
  <si>
    <t>PT. BANK IBK INDONESIA TBK</t>
  </si>
  <si>
    <t>IBK</t>
  </si>
  <si>
    <t>945 - PT. BANK IBK INDONESIA TBK</t>
  </si>
  <si>
    <t>NBJ810</t>
  </si>
  <si>
    <t>BKCHCNBJ810</t>
  </si>
  <si>
    <t>BYLAM1</t>
  </si>
  <si>
    <t>BYLADEM1SKB</t>
  </si>
  <si>
    <t>CHASMX</t>
  </si>
  <si>
    <t>CHASITMXXXX</t>
  </si>
  <si>
    <t>IBKOJA</t>
  </si>
  <si>
    <t>IBKOIDJAXXX</t>
  </si>
  <si>
    <t>NBJFJN</t>
  </si>
  <si>
    <t>ICBKCNBJFJN</t>
  </si>
  <si>
    <t>MHCBKA</t>
  </si>
  <si>
    <t>MHCBMYKAXXX</t>
  </si>
  <si>
    <t>PUBABDDH201</t>
  </si>
  <si>
    <t>IBKOIDJA</t>
  </si>
  <si>
    <t>Search</t>
  </si>
  <si>
    <t>Frequency</t>
  </si>
  <si>
    <t>Final List</t>
  </si>
  <si>
    <t>PT. BANK INTERIM INDONESIA</t>
  </si>
  <si>
    <t>INTERIM</t>
  </si>
  <si>
    <t>089 - PT. BANK INTERIM INDONESIA</t>
  </si>
  <si>
    <t>PT. BANK SYARIAH INDONESIA</t>
  </si>
  <si>
    <t>BSI</t>
  </si>
  <si>
    <t>451 - PT. BANK SYARIAH INDONESIA</t>
  </si>
  <si>
    <t>PT. BANK NEO COMMERCE, TBK</t>
  </si>
  <si>
    <t>NEO</t>
  </si>
  <si>
    <t>490 - PT. BANK NEO COMMERCE, TBK</t>
  </si>
  <si>
    <t>PT BANK KB BUKOPIN SYARIAH</t>
  </si>
  <si>
    <t>521 - PT BANK KB BUKOPIN SYARIAH</t>
  </si>
  <si>
    <t>PT BANK SEABANK INDONESIA</t>
  </si>
  <si>
    <t>SEABANK</t>
  </si>
  <si>
    <t>535 - PT BANK SEABANK INDONESIA</t>
  </si>
  <si>
    <t>PT. BANK ALLO BANK INDONESIA TBK</t>
  </si>
  <si>
    <t>ALLO</t>
  </si>
  <si>
    <t>567 - PT. BANK ALLO BANK INDONESIA TBK</t>
  </si>
  <si>
    <t>PT BANK ALADIN SYARIAH, TBK</t>
  </si>
  <si>
    <t>ALADIN</t>
  </si>
  <si>
    <t>947 - PT BANK ALADIN SYARIAH, TBK</t>
  </si>
  <si>
    <t>PT BPD BALI</t>
  </si>
  <si>
    <t>ABAL - PT BPD BALI</t>
  </si>
  <si>
    <t>ABCB</t>
  </si>
  <si>
    <t>BANCO ABC BRASIL S.A.</t>
  </si>
  <si>
    <t>ABCB - BANCO ABC BRASIL S.A.</t>
  </si>
  <si>
    <t>ABDI</t>
  </si>
  <si>
    <t>ABU DHABI ISLAMIC BANK</t>
  </si>
  <si>
    <t>ABDI - ABU DHABI ISLAMIC BANK</t>
  </si>
  <si>
    <t>AKBB</t>
  </si>
  <si>
    <t>BELARUSBANK</t>
  </si>
  <si>
    <t>AKBB - BELARUSBANK</t>
  </si>
  <si>
    <t>ALFA</t>
  </si>
  <si>
    <t>ALFA BANK</t>
  </si>
  <si>
    <t>ALFA - ALFA BANK</t>
  </si>
  <si>
    <t>ALFB</t>
  </si>
  <si>
    <t>ALTERNATIFBANK A.S.</t>
  </si>
  <si>
    <t>ALFB - ALTERNATIFBANK A.S.</t>
  </si>
  <si>
    <t>PT BANK ARTHA GRAHA</t>
  </si>
  <si>
    <t>ARTG - PT BANK ARTHA GRAHA</t>
  </si>
  <si>
    <t>PT BANK QNB INDONESIA TBK</t>
  </si>
  <si>
    <t>AWAN - PT BANK QNB INDONESIA TBK</t>
  </si>
  <si>
    <t>BACU</t>
  </si>
  <si>
    <t>BANCO CUSCATLAN DE EL SALVADOR S.A.</t>
  </si>
  <si>
    <t>BACU - BANCO CUSCATLAN DE EL SALVADOR S.A.</t>
  </si>
  <si>
    <t>BARCLAYS BANK PLC</t>
  </si>
  <si>
    <t>BARC - BARCLAYS BANK PLC</t>
  </si>
  <si>
    <t>PT BANK PERMATA TBK</t>
  </si>
  <si>
    <t>BBBA - PT BANK PERMATA TBK</t>
  </si>
  <si>
    <t>BANCO BRADESCO S.A.</t>
  </si>
  <si>
    <t>BBDE - BANCO BRADESCO S.A.</t>
  </si>
  <si>
    <t>PT BANK UOB INDONESIA TBK</t>
  </si>
  <si>
    <t>BBIJ - PT BANK UOB INDONESIA TBK</t>
  </si>
  <si>
    <t>BBON</t>
  </si>
  <si>
    <t>BANCO BS2 S.A.</t>
  </si>
  <si>
    <t>BBON - BANCO BS2 S.A.</t>
  </si>
  <si>
    <t>BBSE</t>
  </si>
  <si>
    <t>BBSEMXMX</t>
  </si>
  <si>
    <t>BBSE - BBSE</t>
  </si>
  <si>
    <t>PT BANK KB BUKOPIN TBK</t>
  </si>
  <si>
    <t>BBUK - PT BANK KB BUKOPIN TBK</t>
  </si>
  <si>
    <t>BCAD</t>
  </si>
  <si>
    <t>BANQUE CALEDONIENNE D'INVESTISSEMENT</t>
  </si>
  <si>
    <t>BCAD - BANQUE CALEDONIENNE D'INVESTISSEMENT</t>
  </si>
  <si>
    <t>BCIN</t>
  </si>
  <si>
    <t>BAC INTERNATIONAL BANK, INC.</t>
  </si>
  <si>
    <t>BCIN - BAC INTERNATIONAL BANK, INC.</t>
  </si>
  <si>
    <t>BCMA</t>
  </si>
  <si>
    <t>ATTIJARIWAFA BANK (FORMERLY BANQUE COMMERCIALE DU MAROC)</t>
  </si>
  <si>
    <t>BCMA - ATTIJARIWAFA BANK (FORMERLY BANQUE COMMERCIALE DU MAROC)</t>
  </si>
  <si>
    <t>PT BANK DANAMON INDONESIA TBK</t>
  </si>
  <si>
    <t>BDIN - PT BANK DANAMON INDONESIA TBK</t>
  </si>
  <si>
    <t>PT BANK DKI</t>
  </si>
  <si>
    <t>BDKI - PT BANK DKI</t>
  </si>
  <si>
    <t>BEGO</t>
  </si>
  <si>
    <t>JOH. BERENBERG,GOSSLER UND CO.KG</t>
  </si>
  <si>
    <t>BEGO - JOH. BERENBERG,GOSSLER UND CO.KG</t>
  </si>
  <si>
    <t>BHUB</t>
  </si>
  <si>
    <t>BANK OF BHUTAN</t>
  </si>
  <si>
    <t>BHUTAN BK</t>
  </si>
  <si>
    <t>BHUB - BANK OF BHUTAN</t>
  </si>
  <si>
    <t>BIAT</t>
  </si>
  <si>
    <t>BANQUE INTERNATIONALE ARABE DE TUNISIE</t>
  </si>
  <si>
    <t>BIAT - BANQUE INTERNATIONALE ARABE DE TUNISIE</t>
  </si>
  <si>
    <t>BICB</t>
  </si>
  <si>
    <t>CHINA CONSTRUCTION BANK (BRASIL) BANCO MULTIPLO S/A</t>
  </si>
  <si>
    <t>BICB - CHINA CONSTRUCTION BANK (BRASIL) BANCO MULTIPLO S/A</t>
  </si>
  <si>
    <t>PT BANK COMMONWEALTH</t>
  </si>
  <si>
    <t>BICN - PT BANK COMMONWEALTH</t>
  </si>
  <si>
    <t>BIGB</t>
  </si>
  <si>
    <t>BANK MILLENNIUM S.A</t>
  </si>
  <si>
    <t>MILLENNIUM</t>
  </si>
  <si>
    <t>BIGB - BANK MILLENNIUM S.A</t>
  </si>
  <si>
    <t>BINT</t>
  </si>
  <si>
    <t>BANCO INTERNACIONAL S.A.</t>
  </si>
  <si>
    <t>BINT - BANCO INTERNACIONAL S.A.</t>
  </si>
  <si>
    <t>PT BPD JAWA TIMUR TBK</t>
  </si>
  <si>
    <t>BJTM - PT BPD JAWA TIMUR TBK</t>
  </si>
  <si>
    <t>BANGKOK BANK</t>
  </si>
  <si>
    <t>BKKB - BANGKOK BANK</t>
  </si>
  <si>
    <t>PT BANK MANDIRI TBK</t>
  </si>
  <si>
    <t>BMRI - PT BANK MANDIRI TBK</t>
  </si>
  <si>
    <t>PT BANK CIMB NIAGA TBK</t>
  </si>
  <si>
    <t>BNIA - PT BANK CIMB NIAGA TBK</t>
  </si>
  <si>
    <t>PT BANK NEGARA INDONESIA TBK</t>
  </si>
  <si>
    <t>BNIN - PT BANK NEGARA INDONESIA TBK</t>
  </si>
  <si>
    <t>TAIPEI STAR BANK</t>
  </si>
  <si>
    <t>BOTP - TAIPEI STAR BANK</t>
  </si>
  <si>
    <t>BPCV</t>
  </si>
  <si>
    <t>CREDITO VALTELLINESE</t>
  </si>
  <si>
    <t>BPCV - CREDITO VALTELLINESE</t>
  </si>
  <si>
    <t>PT BANK RESONA PERDANIA</t>
  </si>
  <si>
    <t>BPIA - PT BANK RESONA PERDANIA</t>
  </si>
  <si>
    <t>BPOL</t>
  </si>
  <si>
    <t>BANQUE DE POLYNESIE</t>
  </si>
  <si>
    <t>BPOL - BANQUE DE POLYNESIE</t>
  </si>
  <si>
    <t>PT BANK RAKYAT INDONESIA TBK</t>
  </si>
  <si>
    <t>BRIN - PT BANK RAKYAT INDONESIA TBK</t>
  </si>
  <si>
    <t>CREDIT AGRICOLE CORP</t>
  </si>
  <si>
    <t>BSUI - CREDIT AGRICOLE CORP</t>
  </si>
  <si>
    <t>PT BANK TABUNGAN NEGARA INDONESIA</t>
  </si>
  <si>
    <t>BTAN - PT BANK TABUNGAN NEGARA INDONESIA</t>
  </si>
  <si>
    <t>PT BANK WINDU KENTJANA INTL TBK</t>
  </si>
  <si>
    <t>BWKI - PT BANK WINDU KENTJANA INTL TBK</t>
  </si>
  <si>
    <t>ITAU UNIBANCO S.A. - NASSAU BRANCH</t>
  </si>
  <si>
    <t>CBBA - ITAU UNIBANCO S.A. - NASSAU BRANCH</t>
  </si>
  <si>
    <t>NATIXIS BANK</t>
  </si>
  <si>
    <t>CCBP - NATIXIS BANK</t>
  </si>
  <si>
    <t>PT BANK CENTRAL ASIA TBK</t>
  </si>
  <si>
    <t>CENA - PT BANK CENTRAL ASIA TBK</t>
  </si>
  <si>
    <t>CHIK</t>
  </si>
  <si>
    <t>THE CHIBA KOGYO BANK, LTD.</t>
  </si>
  <si>
    <t>CHIBA BANK</t>
  </si>
  <si>
    <t>CHIK - THE CHIBA KOGYO BANK, LTD.</t>
  </si>
  <si>
    <t>CIBL</t>
  </si>
  <si>
    <t>CITY BANK LIMITED</t>
  </si>
  <si>
    <t>CITY BANK</t>
  </si>
  <si>
    <t>CIBL - CITY BANK LIMITED</t>
  </si>
  <si>
    <t>CLYD</t>
  </si>
  <si>
    <t>CLYDESDALE BANK PLC</t>
  </si>
  <si>
    <t>CLYD - CLYDESDALE BANK PLC</t>
  </si>
  <si>
    <t>CREDIT INDUSTRIEL ET COMMERCIAL</t>
  </si>
  <si>
    <t>CMCI - CREDIT INDUSTRIEL ET COMMERCIAL</t>
  </si>
  <si>
    <t>CNBF</t>
  </si>
  <si>
    <t>CITY NATIONAL BANK OF FLORIDA</t>
  </si>
  <si>
    <t>CNBF - CITY NATIONAL BANK OF FLORIDA</t>
  </si>
  <si>
    <t>CPIT</t>
  </si>
  <si>
    <t>CAPITORN BANK</t>
  </si>
  <si>
    <t>CAPITORN B</t>
  </si>
  <si>
    <t>CPIT - CAPITORN BANK</t>
  </si>
  <si>
    <t>CPOB</t>
  </si>
  <si>
    <t>COOPERATIVE BANK PUBLIC COMPANY LIMITED</t>
  </si>
  <si>
    <t>CPOB - COOPERATIVE BANK PUBLIC COMPANY LIMITED</t>
  </si>
  <si>
    <t>ALPHA BANK AE</t>
  </si>
  <si>
    <t>CRBA - ALPHA BANK AE</t>
  </si>
  <si>
    <t>CTBC BANK CO. LTD.</t>
  </si>
  <si>
    <t>CTCB - CTBC BANK CO. LTD.</t>
  </si>
  <si>
    <t>PT, BANK CTBC INDONESIA</t>
  </si>
  <si>
    <t>CTHC - PT, BANK CTBC INDONESIA</t>
  </si>
  <si>
    <t>PT BANK DBS INDONESIA</t>
  </si>
  <si>
    <t>DBSB - PT BANK DBS INDONESIA</t>
  </si>
  <si>
    <t>EBBK</t>
  </si>
  <si>
    <t>HSBC BANK EGYPT S.A.E</t>
  </si>
  <si>
    <t>EBBK - HSBC BANK EGYPT S.A.E</t>
  </si>
  <si>
    <t>EBTC</t>
  </si>
  <si>
    <t>EBTCUS33</t>
  </si>
  <si>
    <t>EBTC - EBTC</t>
  </si>
  <si>
    <t>EBUR</t>
  </si>
  <si>
    <t>EBURY PARTNERS UK LTD</t>
  </si>
  <si>
    <t>EBURY BK</t>
  </si>
  <si>
    <t>EBUR - EBURY PARTNERS UK LTD</t>
  </si>
  <si>
    <t>EQBL</t>
  </si>
  <si>
    <t>EQUITY BANK (KENYA) LIMITED</t>
  </si>
  <si>
    <t>EQBL - EQUITY BANK (KENYA) LIMITED</t>
  </si>
  <si>
    <t>FJRC</t>
  </si>
  <si>
    <t>FUJIAN RURAL CREDIT UNION</t>
  </si>
  <si>
    <t>FJRCCNBF</t>
  </si>
  <si>
    <t>FJRC - FUJIAN RURAL CREDIT UNION</t>
  </si>
  <si>
    <t>FJRO</t>
  </si>
  <si>
    <t>FUJIAN JINJIANG RURAL COMMERCIAL BANK CO LTD</t>
  </si>
  <si>
    <t>FJROCNBFXX</t>
  </si>
  <si>
    <t>FJRO - FUJIAN JINJIANG RURAL COMMERCIAL BANK CO LTD</t>
  </si>
  <si>
    <t>FRCC</t>
  </si>
  <si>
    <t>FOSHAN RURAL COMMERCIAL BANK</t>
  </si>
  <si>
    <t>FOSHAN BK</t>
  </si>
  <si>
    <t>FRCC - FOSHAN RURAL COMMERCIAL BANK</t>
  </si>
  <si>
    <t>FVLB</t>
  </si>
  <si>
    <t>VAN LANSCHOT N.V</t>
  </si>
  <si>
    <t>FVLB - VAN LANSCHOT N.V</t>
  </si>
  <si>
    <t>GENODE</t>
  </si>
  <si>
    <t>VOLKSBANK MITTLERER NECKAR EG</t>
  </si>
  <si>
    <t>GENODE - VOLKSBANK MITTLERER NECKAR EG</t>
  </si>
  <si>
    <t>GMCB</t>
  </si>
  <si>
    <t>METRO CITY BANK</t>
  </si>
  <si>
    <t>GMCB - METRO CITY BANK</t>
  </si>
  <si>
    <t>GUAY</t>
  </si>
  <si>
    <t>BANCO DE GUAYAQUIL</t>
  </si>
  <si>
    <t>GUAY - BANCO DE GUAYAQUIL</t>
  </si>
  <si>
    <t>HIMA</t>
  </si>
  <si>
    <t>HIMALAYAN BANK LTD</t>
  </si>
  <si>
    <t>HIMA - HIMALAYAN BANK LTD</t>
  </si>
  <si>
    <t>HMAB</t>
  </si>
  <si>
    <t>HSBC AMANAH MALAYSIA BERHAD</t>
  </si>
  <si>
    <t>HMAB - HSBC AMANAH MALAYSIA BERHAD</t>
  </si>
  <si>
    <t>HYPV</t>
  </si>
  <si>
    <t>HYPO VORARLBER BANK AG</t>
  </si>
  <si>
    <t>HYPOVORARL</t>
  </si>
  <si>
    <t>HYPV - HYPO VORARLBER BANK AG</t>
  </si>
  <si>
    <t>PT BANK MAYBANK INDONESIA TBK</t>
  </si>
  <si>
    <t>IBBK - PT BANK MAYBANK INDONESIA TBK</t>
  </si>
  <si>
    <t>INDUSTRIAL BANK OF TAIWAN</t>
  </si>
  <si>
    <t>IBOT - INDUSTRIAL BANK OF TAIWAN</t>
  </si>
  <si>
    <t>KBMA</t>
  </si>
  <si>
    <t>NOVA KREDITNA BANKA MARIBOR D.D.</t>
  </si>
  <si>
    <t>KBMA - NOVA KREDITNA BANKA MARIBOR D.D.</t>
  </si>
  <si>
    <t>KHCB</t>
  </si>
  <si>
    <t>KHALEEJI COMMERCIAL BANK B.S.C. (C)</t>
  </si>
  <si>
    <t>KHCB - KHALEEJI COMMERCIAL BANK B.S.C. (C)</t>
  </si>
  <si>
    <t>KRON</t>
  </si>
  <si>
    <t>KRONDK22</t>
  </si>
  <si>
    <t>KRON - KRON</t>
  </si>
  <si>
    <t>LWCB</t>
  </si>
  <si>
    <t>LAISHANG BANK CO., LTD (FORMERLY LAIWU CITY COMMERCIAL BANK CO., LTD)</t>
  </si>
  <si>
    <t>LWCB - LAISHANG BANK CO., LTD (FORMERLY LAIWU CITY COMMERCIAL BANK CO., LTD)</t>
  </si>
  <si>
    <t>PT BANK MAYAPADA INTERNATIONAL TBK</t>
  </si>
  <si>
    <t>MAYA - PT BANK MAYAPADA INTERNATIONAL TBK</t>
  </si>
  <si>
    <t>MAYO</t>
  </si>
  <si>
    <t>PT BANK MAYORA</t>
  </si>
  <si>
    <t>MAYO - PT BANK MAYORA</t>
  </si>
  <si>
    <t>PT BANK MEGA TBK</t>
  </si>
  <si>
    <t>MEGA - PT BANK MEGA TBK</t>
  </si>
  <si>
    <t>MKKB</t>
  </si>
  <si>
    <t>MKB BANK NYRT.</t>
  </si>
  <si>
    <t>MKKB - MKB BANK NYRT.</t>
  </si>
  <si>
    <t>MODH</t>
  </si>
  <si>
    <t>MODHUMOTI BANK LIMITED</t>
  </si>
  <si>
    <t>MODHUMOTI</t>
  </si>
  <si>
    <t>MODH - MODHUMOTI BANK LIMITED</t>
  </si>
  <si>
    <t>MOZA</t>
  </si>
  <si>
    <t>MOZA BANCO SA</t>
  </si>
  <si>
    <t>MOZA BANK</t>
  </si>
  <si>
    <t>MOZA - MOZA BANCO SA</t>
  </si>
  <si>
    <t>MSUC</t>
  </si>
  <si>
    <t>MICHIGAN STATE UNIVERSITY FEDERAL CREDIT UNION</t>
  </si>
  <si>
    <t>MSUC - MICHIGAN STATE UNIVERSITY FEDERAL CREDIT UNION</t>
  </si>
  <si>
    <t>MTBL</t>
  </si>
  <si>
    <t>MUTUAL TRUST BANK LIMITED</t>
  </si>
  <si>
    <t>MTBLBDDHTS</t>
  </si>
  <si>
    <t>MTBL - MUTUAL TRUST BANK LIMITED</t>
  </si>
  <si>
    <t>NARB</t>
  </si>
  <si>
    <t>NABIL BANK LIMITED</t>
  </si>
  <si>
    <t>NABIL BANK</t>
  </si>
  <si>
    <t>NARB - NABIL BANK LIMITED</t>
  </si>
  <si>
    <t>NATIONAL BANK OF PAKISTAN</t>
  </si>
  <si>
    <t>NBPA - NATIONAL BANK OF PAKISTAN</t>
  </si>
  <si>
    <t>NIBL</t>
  </si>
  <si>
    <t>NEPAL INVESTMENT BANK LTD</t>
  </si>
  <si>
    <t>NIBL - NEPAL INVESTMENT BANK LTD</t>
  </si>
  <si>
    <t>PT BANK OCBC NISP TBK</t>
  </si>
  <si>
    <t>NISP - PT BANK OCBC NISP TBK</t>
  </si>
  <si>
    <t>PT BANK NATIONALNOBU TBK</t>
  </si>
  <si>
    <t>NOBU - PT BANK NATIONALNOBU TBK</t>
  </si>
  <si>
    <t>OMAB</t>
  </si>
  <si>
    <t>OMAN ARAB BANK SAOC</t>
  </si>
  <si>
    <t>OMAB - OMAN ARAB BANK SAOC</t>
  </si>
  <si>
    <t>PT BPD JAWA BARAT DAN BANTEN TBK</t>
  </si>
  <si>
    <t>PDJB - PT BPD JAWA BARAT DAN BANTEN TBK</t>
  </si>
  <si>
    <t>PT BPD JAWA TENGAH TBK</t>
  </si>
  <si>
    <t>PDJG - PT BPD JAWA TENGAH TBK</t>
  </si>
  <si>
    <t>PT BPD RIAU TBK</t>
  </si>
  <si>
    <t>PDRI - PT BPD RIAU TBK</t>
  </si>
  <si>
    <t>PGBL</t>
  </si>
  <si>
    <t>PETROLIMEX GROUP</t>
  </si>
  <si>
    <t>PETROLIMEX</t>
  </si>
  <si>
    <t>PGBL - PETROLIMEX GROUP</t>
  </si>
  <si>
    <t>PT BANK PAN INDONESIA TBK</t>
  </si>
  <si>
    <t>PINB - PT BANK PAN INDONESIA TBK</t>
  </si>
  <si>
    <t>PPAB</t>
  </si>
  <si>
    <t>PPABPLPK</t>
  </si>
  <si>
    <t>PPAB - PPAB</t>
  </si>
  <si>
    <t>BUSAN BANK</t>
  </si>
  <si>
    <t>PUSB - BUSAN BANK</t>
  </si>
  <si>
    <t>RBBC</t>
  </si>
  <si>
    <t>ROYAL BUSINESS BANK</t>
  </si>
  <si>
    <t>ROYAL</t>
  </si>
  <si>
    <t>RBBC - ROYAL BUSINESS BANK</t>
  </si>
  <si>
    <t>RSBN</t>
  </si>
  <si>
    <t>PJSC ROSBANK</t>
  </si>
  <si>
    <t>RSBN - PJSC ROSBANK</t>
  </si>
  <si>
    <t>RZCB</t>
  </si>
  <si>
    <t>BANK OF RIZHAO</t>
  </si>
  <si>
    <t>RZCB - BANK OF RIZHAO</t>
  </si>
  <si>
    <t>SARC</t>
  </si>
  <si>
    <t>BANCA DI RISPARMIO DI SAVIGLIANO SPA</t>
  </si>
  <si>
    <t>BANCACASSA</t>
  </si>
  <si>
    <t>SARC - BANCA DI RISPARMIO DI SAVIGLIANO SPA</t>
  </si>
  <si>
    <t>SARD</t>
  </si>
  <si>
    <t>BANCO DI SARDEGNA SPA</t>
  </si>
  <si>
    <t>BANCODISAR</t>
  </si>
  <si>
    <t>SARD - BANCO DI SARDEGNA SPA</t>
  </si>
  <si>
    <t>STATE BANK OF INDIA</t>
  </si>
  <si>
    <t>SBIN - STATE BANK OF INDIA</t>
  </si>
  <si>
    <t>PT BANK SINARMAS TBK</t>
  </si>
  <si>
    <t>SBJK - PT BANK SINARMAS TBK</t>
  </si>
  <si>
    <t>SBOT</t>
  </si>
  <si>
    <t>STATE BANK OF THE LAKES, N.A.</t>
  </si>
  <si>
    <t>SBOT - STATE BANK OF THE LAKES, N.A.</t>
  </si>
  <si>
    <t>SEAV</t>
  </si>
  <si>
    <t>SOUTHEAST ASIA COMMERCIAL JOINT STOCK BANK</t>
  </si>
  <si>
    <t>SEAV - SOUTHEAST ASIA COMMERCIAL JOINT STOCK BANK</t>
  </si>
  <si>
    <t>SAIGON THUONG TIN COMMERCIAL JOINT STOCK BANK (SACOMBANK)</t>
  </si>
  <si>
    <t>SGTT - SAIGON THUONG TIN COMMERCIAL JOINT STOCK BANK (SACOMBANK)</t>
  </si>
  <si>
    <t>PT. SHINHAN BANK INDONESIA</t>
  </si>
  <si>
    <t>SHBK - PT. SHINHAN BANK INDONESIA</t>
  </si>
  <si>
    <t>SOIN</t>
  </si>
  <si>
    <t>THE SOUTH INDIAN BANK LTD</t>
  </si>
  <si>
    <t>SOIN - THE SOUTH INDIAN BANK LTD</t>
  </si>
  <si>
    <t>PT BANK BTPN TBK</t>
  </si>
  <si>
    <t>SUNI - PT BANK BTPN TBK</t>
  </si>
  <si>
    <t>TWIP</t>
  </si>
  <si>
    <t>FINANCIAL INFORMATION SERVICE CO., LTD</t>
  </si>
  <si>
    <t>TWIP - FINANCIAL INFORMATION SERVICE CO., LTD</t>
  </si>
  <si>
    <t>UBLD</t>
  </si>
  <si>
    <t>UNION BANK LIMITED</t>
  </si>
  <si>
    <t>CTOU</t>
  </si>
  <si>
    <t>UBLD - UNION BANK LIMITED</t>
  </si>
  <si>
    <t>UBOB</t>
  </si>
  <si>
    <t>CIMB THAI BANK PUBLIC COMPANY LIMITED (FORMERLY BANKTHAI PUBLIC COMPANY LIMITED)</t>
  </si>
  <si>
    <t>UBOB - CIMB THAI BANK PUBLIC COMPANY LIMITED (FORMERLY BANKTHAI PUBLIC COMPANY LIMITED)</t>
  </si>
  <si>
    <t>VNTT</t>
  </si>
  <si>
    <t>VIET NAM THUONG TIN COMMERCIAL JOINT STOCK BANK</t>
  </si>
  <si>
    <t>VNTT - VIET NAM THUONG TIN COMMERCIAL JOINT STOCK BANK</t>
  </si>
  <si>
    <t>KREISSPARKASSE STEINFURT</t>
  </si>
  <si>
    <t>WELA - KREISSPARKASSE STEINFURT</t>
  </si>
  <si>
    <t>WENA</t>
  </si>
  <si>
    <t>WEBSTER BANK NA</t>
  </si>
  <si>
    <t>WEBSTER BK</t>
  </si>
  <si>
    <t>WENA - WEBSTER BANK NA</t>
  </si>
  <si>
    <t>WELLS FARGO BANK NA</t>
  </si>
  <si>
    <t>WFBI - WELLS FARGO BANK NA</t>
  </si>
  <si>
    <t>WRCB</t>
  </si>
  <si>
    <t>WEIFANG RURAL COMMERCIAL BANK CO., LTD</t>
  </si>
  <si>
    <t>WRCB - WEIFANG RURAL COMMERCIAL BANK CO., LTD</t>
  </si>
  <si>
    <t>YCCB</t>
  </si>
  <si>
    <t>BANK OF NINGXIA (FORMERLY YINCHUAN CITY COMMERCIAL BANK)</t>
  </si>
  <si>
    <t>YCCB - BANK OF NINGXIA (FORMERLY YINCHUAN CITY COMMERCIAL BANK)</t>
  </si>
  <si>
    <t>PDJMIDJ1</t>
  </si>
  <si>
    <t>PDRIIDJA</t>
  </si>
  <si>
    <t>SBJKIDJA</t>
  </si>
  <si>
    <t>B2LDOC</t>
  </si>
  <si>
    <t>ABBYGB2LDOC</t>
  </si>
  <si>
    <t>ABCBSP</t>
  </si>
  <si>
    <t>ABCBBRSPXXX</t>
  </si>
  <si>
    <t>ABDIAD</t>
  </si>
  <si>
    <t>ABDIAEADXXX</t>
  </si>
  <si>
    <t>KKA949</t>
  </si>
  <si>
    <t>ABPAPKKA949</t>
  </si>
  <si>
    <t>AGR822</t>
  </si>
  <si>
    <t>AGRIFRPP822</t>
  </si>
  <si>
    <t>AKBB2X</t>
  </si>
  <si>
    <t>AKBBBY2XXXX</t>
  </si>
  <si>
    <t>ALFAMM</t>
  </si>
  <si>
    <t>ALFARUMMXXX</t>
  </si>
  <si>
    <t>ALFBIS</t>
  </si>
  <si>
    <t>ALFBTRISXXX</t>
  </si>
  <si>
    <t>U3MTRS</t>
  </si>
  <si>
    <t>ANZBAU3MTRS</t>
  </si>
  <si>
    <t>NBB069</t>
  </si>
  <si>
    <t>AXISINBB069</t>
  </si>
  <si>
    <t>BACUSS</t>
  </si>
  <si>
    <t>BACUSVSSXXX</t>
  </si>
  <si>
    <t>PKKACP</t>
  </si>
  <si>
    <t>BAHLPKKACPU</t>
  </si>
  <si>
    <t>BAPP21</t>
  </si>
  <si>
    <t>BAPPIT21XXX</t>
  </si>
  <si>
    <t>BBDSPO</t>
  </si>
  <si>
    <t>BBDEBRSPSPO</t>
  </si>
  <si>
    <t>BBMEBX</t>
  </si>
  <si>
    <t>BBMEBHBXXXX</t>
  </si>
  <si>
    <t>BBONSP</t>
  </si>
  <si>
    <t>BBONBRSPXXX</t>
  </si>
  <si>
    <t>BBSEMX</t>
  </si>
  <si>
    <t>BBSEMXMXXXX</t>
  </si>
  <si>
    <t>BCADNN</t>
  </si>
  <si>
    <t>BCADNCNNXXX</t>
  </si>
  <si>
    <t>BCINPA</t>
  </si>
  <si>
    <t>BCINPAPAXXX</t>
  </si>
  <si>
    <t>TMM682</t>
  </si>
  <si>
    <t>BCITITMM682</t>
  </si>
  <si>
    <t>BCMAMC</t>
  </si>
  <si>
    <t>BCMAMAMCXXX</t>
  </si>
  <si>
    <t>BEGOHH</t>
  </si>
  <si>
    <t>BEGODEHHXXX</t>
  </si>
  <si>
    <t>BFT037</t>
  </si>
  <si>
    <t>BFTVVNVX037</t>
  </si>
  <si>
    <t>BHUBBT</t>
  </si>
  <si>
    <t>BHUBBTBTXXX</t>
  </si>
  <si>
    <t>BIATTT</t>
  </si>
  <si>
    <t>BIATTNTTXXX</t>
  </si>
  <si>
    <t>BICBSP</t>
  </si>
  <si>
    <t>BICBBRSPXXX</t>
  </si>
  <si>
    <t>BIGBPW</t>
  </si>
  <si>
    <t>BIGBPLPWXXX</t>
  </si>
  <si>
    <t>BINTEQ</t>
  </si>
  <si>
    <t>BINTECEQXXX</t>
  </si>
  <si>
    <t>BNMXMM</t>
  </si>
  <si>
    <t>BNMXMXMMXXX</t>
  </si>
  <si>
    <t>BOTKV5</t>
  </si>
  <si>
    <t>BOTKVNV5XXX</t>
  </si>
  <si>
    <t>BPCV2S</t>
  </si>
  <si>
    <t>BPCVIT2SXXX</t>
  </si>
  <si>
    <t>BPOLTP</t>
  </si>
  <si>
    <t>BPOLPFTPXXX</t>
  </si>
  <si>
    <t>KKA002</t>
  </si>
  <si>
    <t>BPUNPKKA002</t>
  </si>
  <si>
    <t>BRINSG</t>
  </si>
  <si>
    <t>BRINSGSGXXX</t>
  </si>
  <si>
    <t>BSCSPO</t>
  </si>
  <si>
    <t>BSCHBRSPSPO</t>
  </si>
  <si>
    <t>CAGLOP</t>
  </si>
  <si>
    <t>CAGLESMMCOP</t>
  </si>
  <si>
    <t>CBBANS</t>
  </si>
  <si>
    <t>CBBABSNSXXX</t>
  </si>
  <si>
    <t>CCRB01</t>
  </si>
  <si>
    <t>CCRTIT2TB01</t>
  </si>
  <si>
    <t>CCRF01</t>
  </si>
  <si>
    <t>CCRTIT2TF01</t>
  </si>
  <si>
    <t>CHAS4L</t>
  </si>
  <si>
    <t>CHASIE4LXXX</t>
  </si>
  <si>
    <t>CHIKJT</t>
  </si>
  <si>
    <t>CHIKJPJTXXX</t>
  </si>
  <si>
    <t>CIBLDH</t>
  </si>
  <si>
    <t>CIBLBDDHXXX</t>
  </si>
  <si>
    <t>CITI22</t>
  </si>
  <si>
    <t>CITIGB22XXX</t>
  </si>
  <si>
    <t>CITIBD</t>
  </si>
  <si>
    <t>CITIINBXIBD</t>
  </si>
  <si>
    <t>CITIES</t>
  </si>
  <si>
    <t>CITIESMXXXX</t>
  </si>
  <si>
    <t>CITISL</t>
  </si>
  <si>
    <t>CITISGSLXXX</t>
  </si>
  <si>
    <t>CLYD2S</t>
  </si>
  <si>
    <t>CLYDGB2SXXX</t>
  </si>
  <si>
    <t>NBS281</t>
  </si>
  <si>
    <t>CMBCCNBS281</t>
  </si>
  <si>
    <t>NBS451</t>
  </si>
  <si>
    <t>CMBCCNBS451</t>
  </si>
  <si>
    <t>CNBF3M</t>
  </si>
  <si>
    <t>CNBFUS3MXXX</t>
  </si>
  <si>
    <t>COMEMM</t>
  </si>
  <si>
    <t>COMEUYMMXXX</t>
  </si>
  <si>
    <t>COMSUZ</t>
  </si>
  <si>
    <t>COMMCNSHSUZ</t>
  </si>
  <si>
    <t>NSHBJG</t>
  </si>
  <si>
    <t>COMMCNSHBJG</t>
  </si>
  <si>
    <t>CPITUB</t>
  </si>
  <si>
    <t>CPITMNUBXXX</t>
  </si>
  <si>
    <t>CPOBMY</t>
  </si>
  <si>
    <t>CPOBMMMYXXX</t>
  </si>
  <si>
    <t>CRBAAA</t>
  </si>
  <si>
    <t>CRBAGRAAXXX</t>
  </si>
  <si>
    <t>CRE80A</t>
  </si>
  <si>
    <t>CRESZH</t>
  </si>
  <si>
    <t>CRESCHZHXXX</t>
  </si>
  <si>
    <t>CRLYSH</t>
  </si>
  <si>
    <t>CRLYCNSHXXX</t>
  </si>
  <si>
    <t>CNSH86</t>
  </si>
  <si>
    <t>CTCBCNSH869</t>
  </si>
  <si>
    <t>DEUT33</t>
  </si>
  <si>
    <t>DEUTUS33XXX</t>
  </si>
  <si>
    <t>EDE365</t>
  </si>
  <si>
    <t>DEUTDEDE365</t>
  </si>
  <si>
    <t>EBBKCX</t>
  </si>
  <si>
    <t>EBBKEGCXXXX</t>
  </si>
  <si>
    <t>EBTC33</t>
  </si>
  <si>
    <t>EBTCUS33XXX</t>
  </si>
  <si>
    <t>EBUR2L</t>
  </si>
  <si>
    <t>EBURGB2LXXX</t>
  </si>
  <si>
    <t>EQBLNA</t>
  </si>
  <si>
    <t>EQBLKENAXXX</t>
  </si>
  <si>
    <t>ESSEFF</t>
  </si>
  <si>
    <t>ESSEDEFFXXX</t>
  </si>
  <si>
    <t>ESUNSG</t>
  </si>
  <si>
    <t>ESUNSGSGXXX</t>
  </si>
  <si>
    <t>DDH015</t>
  </si>
  <si>
    <t>EXBKBDDH015</t>
  </si>
  <si>
    <t>FJRCBF</t>
  </si>
  <si>
    <t>FJRCCNBFXXX</t>
  </si>
  <si>
    <t>FJROBF</t>
  </si>
  <si>
    <t>FJROCNBFXXX</t>
  </si>
  <si>
    <t>FRCCBB</t>
  </si>
  <si>
    <t>FRCCCNBBXXX</t>
  </si>
  <si>
    <t>FVLB22</t>
  </si>
  <si>
    <t>FVLBNL22XXX</t>
  </si>
  <si>
    <t>N22FS1</t>
  </si>
  <si>
    <t>GDBKCN22FS1</t>
  </si>
  <si>
    <t>GENODZ</t>
  </si>
  <si>
    <t>GENODESGXXX</t>
  </si>
  <si>
    <t>GENNUE</t>
  </si>
  <si>
    <t>GENODES1NUE</t>
  </si>
  <si>
    <t>GIBAWG</t>
  </si>
  <si>
    <t>GIBAATWGXXX</t>
  </si>
  <si>
    <t>GMCB3A</t>
  </si>
  <si>
    <t>GMCBUS3AXXX</t>
  </si>
  <si>
    <t>GUAYEG</t>
  </si>
  <si>
    <t>GUAYECEGXXX</t>
  </si>
  <si>
    <t>HELMAR</t>
  </si>
  <si>
    <t>HELADEF1MAR</t>
  </si>
  <si>
    <t>HELWET</t>
  </si>
  <si>
    <t>HELADEF1WET</t>
  </si>
  <si>
    <t>HIMAKA</t>
  </si>
  <si>
    <t>HIMANPKAXXX</t>
  </si>
  <si>
    <t>HMABKL</t>
  </si>
  <si>
    <t>HMABMYKLXXX</t>
  </si>
  <si>
    <t>HNB100</t>
  </si>
  <si>
    <t>HNBKTWTP100</t>
  </si>
  <si>
    <t>HSBLAS</t>
  </si>
  <si>
    <t>HSBCHKHHLAS</t>
  </si>
  <si>
    <t>HSBPBD</t>
  </si>
  <si>
    <t>HSBCHKHHPBD</t>
  </si>
  <si>
    <t>HYPV2B</t>
  </si>
  <si>
    <t>HYPVAT2BXXX</t>
  </si>
  <si>
    <t>HYV430</t>
  </si>
  <si>
    <t>HYVEDEMM430</t>
  </si>
  <si>
    <t>JSMM</t>
  </si>
  <si>
    <t>ICBKCNBJSMM</t>
  </si>
  <si>
    <t>NBJSCN</t>
  </si>
  <si>
    <t>ICBKCNBJSCN</t>
  </si>
  <si>
    <t>NVX908</t>
  </si>
  <si>
    <t>ICBVVNVX908</t>
  </si>
  <si>
    <t>NBB041</t>
  </si>
  <si>
    <t>INDBINBB041</t>
  </si>
  <si>
    <t>DDH038</t>
  </si>
  <si>
    <t>JAMUBDDH038</t>
  </si>
  <si>
    <t>NBBCAL</t>
  </si>
  <si>
    <t>KARBINBBCAL</t>
  </si>
  <si>
    <t>KBMA2X</t>
  </si>
  <si>
    <t>KBMASI2XXXX</t>
  </si>
  <si>
    <t>KHCBBM</t>
  </si>
  <si>
    <t>KHCBBHBMXXX</t>
  </si>
  <si>
    <t>KRON22</t>
  </si>
  <si>
    <t>KRONDK22XXX</t>
  </si>
  <si>
    <t>B21057</t>
  </si>
  <si>
    <t>LOYDGB21057</t>
  </si>
  <si>
    <t>LWCBBJ</t>
  </si>
  <si>
    <t>LWCBCNBJXXX</t>
  </si>
  <si>
    <t>MAYOJA</t>
  </si>
  <si>
    <t>MAYOIDJAXXX</t>
  </si>
  <si>
    <t>DDH003</t>
  </si>
  <si>
    <t>MBLBBDDH003</t>
  </si>
  <si>
    <t>MIDLSH</t>
  </si>
  <si>
    <t>MIDLJESHXXX</t>
  </si>
  <si>
    <t>MKKBHB</t>
  </si>
  <si>
    <t>MKKBHUHBXXX</t>
  </si>
  <si>
    <t>DDHGUL</t>
  </si>
  <si>
    <t>MODHBDDHGUL</t>
  </si>
  <si>
    <t>MOZAMA</t>
  </si>
  <si>
    <t>MOZAMZMAXXX</t>
  </si>
  <si>
    <t>MSUC44</t>
  </si>
  <si>
    <t>MSUCUS44XXX</t>
  </si>
  <si>
    <t>BDDHTS</t>
  </si>
  <si>
    <t>MTBLBDDHTSC</t>
  </si>
  <si>
    <t>PKAXXX</t>
  </si>
  <si>
    <t>NARBNPKAXXX</t>
  </si>
  <si>
    <t>DDH004</t>
  </si>
  <si>
    <t>NBLBBDDH004</t>
  </si>
  <si>
    <t>NBPA2F</t>
  </si>
  <si>
    <t>NBPAPKKA02F</t>
  </si>
  <si>
    <t>NBPAPK</t>
  </si>
  <si>
    <t>NBPAPKKAXXX</t>
  </si>
  <si>
    <t>NPKTXX</t>
  </si>
  <si>
    <t>NIBLNPKTXXX</t>
  </si>
  <si>
    <t>OMABRU</t>
  </si>
  <si>
    <t>OMABOMRUXXX</t>
  </si>
  <si>
    <t>TM1PDS</t>
  </si>
  <si>
    <t>PASCITM1PDS</t>
  </si>
  <si>
    <t>PGBLVX</t>
  </si>
  <si>
    <t>PGBLVNVXXXX</t>
  </si>
  <si>
    <t>GSGXXX</t>
  </si>
  <si>
    <t>PNBPSGSGXXX</t>
  </si>
  <si>
    <t>PPABPK</t>
  </si>
  <si>
    <t>PPABPLPKXXX</t>
  </si>
  <si>
    <t>PRBLBDDH015</t>
  </si>
  <si>
    <t>PRCBEC</t>
  </si>
  <si>
    <t>PRCBECEQXXX</t>
  </si>
  <si>
    <t>PUNBKH</t>
  </si>
  <si>
    <t>PUNBINBBCKH</t>
  </si>
  <si>
    <t>QNBACX</t>
  </si>
  <si>
    <t>QNBAEGCXXXX</t>
  </si>
  <si>
    <t>RBBC6L</t>
  </si>
  <si>
    <t>RBBCUS6LXXX</t>
  </si>
  <si>
    <t>RSBNMM</t>
  </si>
  <si>
    <t>RSBNRUMMXXX</t>
  </si>
  <si>
    <t>RZCBBD</t>
  </si>
  <si>
    <t>RZCBCNBDXXX</t>
  </si>
  <si>
    <t>SARC2S</t>
  </si>
  <si>
    <t>SARCIT2SXXX</t>
  </si>
  <si>
    <t>SARD31</t>
  </si>
  <si>
    <t>SARDIT31XXX</t>
  </si>
  <si>
    <t>SBOT44</t>
  </si>
  <si>
    <t>SBOTUS44XXX</t>
  </si>
  <si>
    <t>SCBLINBBCAL</t>
  </si>
  <si>
    <t>NSXHZH</t>
  </si>
  <si>
    <t>SCBLCNSXHZH</t>
  </si>
  <si>
    <t>SCBZPB</t>
  </si>
  <si>
    <t>SCBLSG22ZPB</t>
  </si>
  <si>
    <t>SEAVVX</t>
  </si>
  <si>
    <t>SEAVVNVXXXX</t>
  </si>
  <si>
    <t>SMBCBT</t>
  </si>
  <si>
    <t>SMBCCNBTXXX</t>
  </si>
  <si>
    <t>SMBCVX</t>
  </si>
  <si>
    <t>SMBCVNVXXXX</t>
  </si>
  <si>
    <t>SOIN55</t>
  </si>
  <si>
    <t>SOININ55XXX</t>
  </si>
  <si>
    <t>KKACTO</t>
  </si>
  <si>
    <t>SONEPKKACTO</t>
  </si>
  <si>
    <t>WTH067</t>
  </si>
  <si>
    <t>TCBBTWTH067</t>
  </si>
  <si>
    <t>TWIPTP</t>
  </si>
  <si>
    <t>TWIPTWTPXXX</t>
  </si>
  <si>
    <t>DDHCTO</t>
  </si>
  <si>
    <t>UBLDBDDHCTO</t>
  </si>
  <si>
    <t>UBOBBK</t>
  </si>
  <si>
    <t>UBOBTHBKXXX</t>
  </si>
  <si>
    <t>TM1264</t>
  </si>
  <si>
    <t>UNCRITM1264</t>
  </si>
  <si>
    <t>TMMORR</t>
  </si>
  <si>
    <t>UNCRITMMORR</t>
  </si>
  <si>
    <t>UNCN60</t>
  </si>
  <si>
    <t>UNCRITM1N60</t>
  </si>
  <si>
    <t>UNCOTU</t>
  </si>
  <si>
    <t>UNCRITMMOTU</t>
  </si>
  <si>
    <t>USBIMT</t>
  </si>
  <si>
    <t>USBKUS44IMT</t>
  </si>
  <si>
    <t>VNTTVX</t>
  </si>
  <si>
    <t>VNTTVNVXXXX</t>
  </si>
  <si>
    <t>WELSTF</t>
  </si>
  <si>
    <t>WELADED1STF</t>
  </si>
  <si>
    <t>WENA31</t>
  </si>
  <si>
    <t>WENAUS31XXX</t>
  </si>
  <si>
    <t>WFBFFX</t>
  </si>
  <si>
    <t>WFBIUS6WFFX</t>
  </si>
  <si>
    <t>WRCBBJ</t>
  </si>
  <si>
    <t>WRCBCNBJXXX</t>
  </si>
  <si>
    <t>YCCBBY</t>
  </si>
  <si>
    <t>YCCBCNBYXXX</t>
  </si>
  <si>
    <t>PT BPD RIAU KEPRI SYARIAH</t>
  </si>
  <si>
    <t>119 - PT BPD RIAU KEPRI SYARIAH</t>
  </si>
  <si>
    <t>PT.KROM BANK INDONESIA TBK</t>
  </si>
  <si>
    <t>KROM</t>
  </si>
  <si>
    <t>459 - PT.KROM BANK INDONESIA TBK</t>
  </si>
  <si>
    <t>PT BANK RAYA INDONESIA TBK</t>
  </si>
  <si>
    <t>494 - PT BANK RAYA INDONESIA TBK</t>
  </si>
  <si>
    <t>PT SUPER BANK INDONESIA</t>
  </si>
  <si>
    <t>562 - PT SUPER BANK INDONESIA</t>
  </si>
  <si>
    <t>ALSR</t>
  </si>
  <si>
    <t>ALLIANCE ISLAMIC BANK BERHAD</t>
  </si>
  <si>
    <t>ALSR - ALLIANCE ISLAMIC BANK BERHAD</t>
  </si>
  <si>
    <t>ASIK</t>
  </si>
  <si>
    <t>ASHIKAGA BANK</t>
  </si>
  <si>
    <t>ASIK - ASHIKAGA BANK</t>
  </si>
  <si>
    <t>BBDN</t>
  </si>
  <si>
    <t>BANDENIA CHALLENGER BANK</t>
  </si>
  <si>
    <t>BBDNGB2L</t>
  </si>
  <si>
    <t>BBDN - BANDENIA CHALLENGER BANK</t>
  </si>
  <si>
    <t>BBOG</t>
  </si>
  <si>
    <t>BANCO DE BOGOTA, MIAMI AGENCY</t>
  </si>
  <si>
    <t>BBOG - BANCO DE BOGOTA, MIAMI AGENCY</t>
  </si>
  <si>
    <t>BINP</t>
  </si>
  <si>
    <t>BANCO INTERNACIONAL DEL PERU (INTERBANK)</t>
  </si>
  <si>
    <t>BINP - BANCO INTERNACIONAL DEL PERU (INTERBANK)</t>
  </si>
  <si>
    <t>BKIP</t>
  </si>
  <si>
    <t>BANK ISLAMIC PAKISTAN</t>
  </si>
  <si>
    <t>BANK ISLAM</t>
  </si>
  <si>
    <t>BKIP - BANK ISLAMIC PAKISTAN</t>
  </si>
  <si>
    <t>BMAR</t>
  </si>
  <si>
    <t>BANCA MARCH, SA</t>
  </si>
  <si>
    <t>BANCA MARC</t>
  </si>
  <si>
    <t>BMAR - BANCA MARCH, SA</t>
  </si>
  <si>
    <t>BMSE</t>
  </si>
  <si>
    <t>P.T. BANK MULTI ARTA SENTOSA</t>
  </si>
  <si>
    <t>BMSE - P.T. BANK MULTI ARTA SENTOSA</t>
  </si>
  <si>
    <t>BPAB</t>
  </si>
  <si>
    <t>BANCO BTG PACTUAL SA CAYMAN BRANCH</t>
  </si>
  <si>
    <t>BPAB - BANCO BTG PACTUAL SA CAYMAN BRANCH</t>
  </si>
  <si>
    <t>BPBA</t>
  </si>
  <si>
    <t>BANCA POPOLARE DI BARI SCPA</t>
  </si>
  <si>
    <t>BANCA POPO</t>
  </si>
  <si>
    <t>BPBA - BANCA POPOLARE DI BARI SCPA</t>
  </si>
  <si>
    <t>BTFH</t>
  </si>
  <si>
    <t>ALBARAKA TURK PARTICIPATION BANK</t>
  </si>
  <si>
    <t>BTFH - ALBARAKA TURK PARTICIPATION BANK</t>
  </si>
  <si>
    <t>CBKC</t>
  </si>
  <si>
    <t>COMMERCE BANK</t>
  </si>
  <si>
    <t>CBKC - COMMERCE BANK</t>
  </si>
  <si>
    <t>CDBK</t>
  </si>
  <si>
    <t>CADENCE BANK, N.A.</t>
  </si>
  <si>
    <t>CDBK - CADENCE BANK, N.A.</t>
  </si>
  <si>
    <t>CGDI</t>
  </si>
  <si>
    <t>CAIXA GERAL DE DEPOSITOS</t>
  </si>
  <si>
    <t>CGDI - CAIXA GERAL DE DEPOSITOS</t>
  </si>
  <si>
    <t>CLPV</t>
  </si>
  <si>
    <t>CALPRIVATE BANK</t>
  </si>
  <si>
    <t>CLPV - CALPRIVATE BANK</t>
  </si>
  <si>
    <t>CRED</t>
  </si>
  <si>
    <t>BANCO DE CREDITO E INVERSIONES</t>
  </si>
  <si>
    <t>CREDCLRM</t>
  </si>
  <si>
    <t>CRED - BANCO DE CREDITO E INVERSIONES</t>
  </si>
  <si>
    <t>EFBK</t>
  </si>
  <si>
    <t>CAPITAL BANK OF JORDAN</t>
  </si>
  <si>
    <t>EFBK - CAPITAL BANK OF JORDAN</t>
  </si>
  <si>
    <t>EXBC</t>
  </si>
  <si>
    <t>EXCHANGE BANK OF CANADA</t>
  </si>
  <si>
    <t>EXCHANGE B</t>
  </si>
  <si>
    <t>EXBC - EXCHANGE BANK OF CANADA</t>
  </si>
  <si>
    <t>FMLB</t>
  </si>
  <si>
    <t>FARMERS AND MERCHANTS BANK OF LONG BEACH</t>
  </si>
  <si>
    <t>FMLB - FARMERS AND MERCHANTS BANK OF LONG BEACH</t>
  </si>
  <si>
    <t>FRIR</t>
  </si>
  <si>
    <t>FIRST INTERSTATE BANK</t>
  </si>
  <si>
    <t>FRIR - FIRST INTERSTATE BANK</t>
  </si>
  <si>
    <t>FSRT</t>
  </si>
  <si>
    <t>FSRT - FIRST BANK AND TRUST</t>
  </si>
  <si>
    <t>FTFC</t>
  </si>
  <si>
    <t>FIRST TECHNOLOGY FEDERAL CREDIT UNION</t>
  </si>
  <si>
    <t>FTFC - FIRST TECHNOLOGY FEDERAL CREDIT UNION</t>
  </si>
  <si>
    <t>ABN AMRO BANK N.V. FRANKFURT BRANCH</t>
  </si>
  <si>
    <t>FTSB - ABN AMRO BANK N.V. FRANKFURT BRANCH</t>
  </si>
  <si>
    <t>HBBK</t>
  </si>
  <si>
    <t>HUBEI BANK CO, LTD.</t>
  </si>
  <si>
    <t>HBBK - HUBEI BANK CO, LTD.</t>
  </si>
  <si>
    <t>IBJA</t>
  </si>
  <si>
    <t>PT BANK IBK INDONESIA TBK</t>
  </si>
  <si>
    <t>IBJA - PT BANK IBK INDONESIA TBK</t>
  </si>
  <si>
    <t>IBOC</t>
  </si>
  <si>
    <t>INTERNATIONAL BANK OF CHICAGO</t>
  </si>
  <si>
    <t>IBOC - INTERNATIONAL BANK OF CHICAGO</t>
  </si>
  <si>
    <t>IMCO</t>
  </si>
  <si>
    <t>BANCA DI IMOLA S.P.A.</t>
  </si>
  <si>
    <t>IMCO - BANCA DI IMOLA S.P.A.</t>
  </si>
  <si>
    <t>LOCY</t>
  </si>
  <si>
    <t>BANQUE LOMBARD ODIER ET CIE SA</t>
  </si>
  <si>
    <t>LOCY - BANQUE LOMBARD ODIER ET CIE SA</t>
  </si>
  <si>
    <t>LUKB</t>
  </si>
  <si>
    <t>LUZERNER KANTONALBANK</t>
  </si>
  <si>
    <t>LUKB - LUZERNER KANTONALBANK</t>
  </si>
  <si>
    <t>MCDE</t>
  </si>
  <si>
    <t>MACAO DEVELOPMENT BANK LIMITED</t>
  </si>
  <si>
    <t>MACAO</t>
  </si>
  <si>
    <t>MCDE - MACAO DEVELOPMENT BANK LIMITED</t>
  </si>
  <si>
    <t>MCIB</t>
  </si>
  <si>
    <t>MCB ISLAMIC BANK LIMITED</t>
  </si>
  <si>
    <t>MCIB - MCB ISLAMIC BANK LIMITED</t>
  </si>
  <si>
    <t>MGTC</t>
  </si>
  <si>
    <t>EUROCLEAR BANK S.A / N.V</t>
  </si>
  <si>
    <t>MGTC - EUROCLEAR BANK S.A / N.V</t>
  </si>
  <si>
    <t>MSCB</t>
  </si>
  <si>
    <t>MILITARY COMMERCIAL JOINT STOCK BANK</t>
  </si>
  <si>
    <t>MSCB - MILITARY COMMERCIAL JOINT STOCK BANK</t>
  </si>
  <si>
    <t>NAMA</t>
  </si>
  <si>
    <t>NAM A COMMERCIAL JOINT STOCK BANK</t>
  </si>
  <si>
    <t>NAMA - NAM A COMMERCIAL JOINT STOCK BANK</t>
  </si>
  <si>
    <t>NGBL</t>
  </si>
  <si>
    <t>GLOBAL ISLAMI BANK LIMITED</t>
  </si>
  <si>
    <t>NGBLBDDHXX</t>
  </si>
  <si>
    <t>NGBL - GLOBAL ISLAMI BANK LIMITED</t>
  </si>
  <si>
    <t>NGPP</t>
  </si>
  <si>
    <t>NAVIGATE GLOBAL PAYMENTS PTY LTD BIC</t>
  </si>
  <si>
    <t>NAVIGATE</t>
  </si>
  <si>
    <t>NGPP - NAVIGATE GLOBAL PAYMENTS PTY LTD BIC</t>
  </si>
  <si>
    <t>OCNS</t>
  </si>
  <si>
    <t>OCEANFIRST BANK, NATIONAL ASSOCIATION</t>
  </si>
  <si>
    <t>OCNS - OCEANFIRST BANK, NATIONAL ASSOCIATION</t>
  </si>
  <si>
    <t>PVTB</t>
  </si>
  <si>
    <t>CIBC BANK USA</t>
  </si>
  <si>
    <t>PVTB - CIBC BANK USA</t>
  </si>
  <si>
    <t>PZHS</t>
  </si>
  <si>
    <t>SPARKASSE PFORZHEIM CALW</t>
  </si>
  <si>
    <t>PZHS - SPARKASSE PFORZHEIM CALW</t>
  </si>
  <si>
    <t>RBCB</t>
  </si>
  <si>
    <t>RBC BANK</t>
  </si>
  <si>
    <t>RBC</t>
  </si>
  <si>
    <t>RBCB - RBC BANK</t>
  </si>
  <si>
    <t>RCXH</t>
  </si>
  <si>
    <t>JIANGMEN RURAL COMMERCIAL BANK COMPANY LIMITED</t>
  </si>
  <si>
    <t>RCXH - JIANGMEN RURAL COMMERCIAL BANK COMPANY LIMITED</t>
  </si>
  <si>
    <t>REVO</t>
  </si>
  <si>
    <t>REVOLUT LTD</t>
  </si>
  <si>
    <t>REVO - REVOLUT LTD</t>
  </si>
  <si>
    <t>RZBB</t>
  </si>
  <si>
    <t>KBC BANK BULGARIA EAD</t>
  </si>
  <si>
    <t>RZBB - KBC BANK BULGARIA EAD</t>
  </si>
  <si>
    <t>SBCR</t>
  </si>
  <si>
    <t>KREISSPARKASSE BIBERACH</t>
  </si>
  <si>
    <t>KREISSPARK</t>
  </si>
  <si>
    <t>SBCR - KREISSPARKASSE BIBERACH</t>
  </si>
  <si>
    <t>SBRE</t>
  </si>
  <si>
    <t>SPARKASSE BREMEN AG, DIE</t>
  </si>
  <si>
    <t>SBRE - SPARKASSE BREMEN AG, DIE</t>
  </si>
  <si>
    <t>THE SHANGHAI COMMERCIAL AND SAVINGS BANK, LTD.</t>
  </si>
  <si>
    <t>SCSB - THE SHANGHAI COMMERCIAL AND SAVINGS BANK, LTD.</t>
  </si>
  <si>
    <t>SPKH</t>
  </si>
  <si>
    <t>SPARKASSE HANNOVER</t>
  </si>
  <si>
    <t>SPKH - SPARKASSE HANNOVER</t>
  </si>
  <si>
    <t>SPKU</t>
  </si>
  <si>
    <t>SPARKASSE KUFSTEIN TIROLER SPARKASSE VON 1877</t>
  </si>
  <si>
    <t>SPKU - SPARKASSE KUFSTEIN TIROLER SPARKASSE VON 1877</t>
  </si>
  <si>
    <t>TAMA</t>
  </si>
  <si>
    <t>TAMAJPJT</t>
  </si>
  <si>
    <t>TAMA - TAMA</t>
  </si>
  <si>
    <t>TPBV</t>
  </si>
  <si>
    <t>TIENPHONG COMMERCIAL JOINT STOCK BANK</t>
  </si>
  <si>
    <t>TP BANK</t>
  </si>
  <si>
    <t>TPBV - TIENPHONG COMMERCIAL JOINT STOCK BANK</t>
  </si>
  <si>
    <t>TRWI</t>
  </si>
  <si>
    <t>WISE EUROPE S.A</t>
  </si>
  <si>
    <t>TRWI - WISE EUROPE S.A</t>
  </si>
  <si>
    <t>ULSB</t>
  </si>
  <si>
    <t>ULSTER BANK IRELAND DAC</t>
  </si>
  <si>
    <t>ULSB - ULSTER BANK IRELAND DAC</t>
  </si>
  <si>
    <t>WFAP</t>
  </si>
  <si>
    <t>WORLD FIRST ASIA PTE LTD</t>
  </si>
  <si>
    <t>WORLD FIRS</t>
  </si>
  <si>
    <t>WFAP - WORLD FIRST ASIA PTE LTD</t>
  </si>
  <si>
    <t>WSFC</t>
  </si>
  <si>
    <t>WILMINGTON SAVINGS FUND SOCIETY, FSB</t>
  </si>
  <si>
    <t>WSFC - WILMINGTON SAVINGS FUND SOCIETY, FSB</t>
  </si>
  <si>
    <t>SSPIIDJA</t>
  </si>
  <si>
    <t>DDH040</t>
  </si>
  <si>
    <t>AGBKBDDH040</t>
  </si>
  <si>
    <t>ALSRKL</t>
  </si>
  <si>
    <t>ALSRMYKLXXX</t>
  </si>
  <si>
    <t>ASIKJT</t>
  </si>
  <si>
    <t>ASIKJPJTXXX</t>
  </si>
  <si>
    <t>AXI118</t>
  </si>
  <si>
    <t>AXISINBB118</t>
  </si>
  <si>
    <t>NBBA40</t>
  </si>
  <si>
    <t>AXISINBBA40</t>
  </si>
  <si>
    <t>T21011</t>
  </si>
  <si>
    <t>BAPPIT21011</t>
  </si>
  <si>
    <t>T21172</t>
  </si>
  <si>
    <t>BAPPIT21172</t>
  </si>
  <si>
    <t>T21T62</t>
  </si>
  <si>
    <t>BAPPIT21T62</t>
  </si>
  <si>
    <t>BARC2D</t>
  </si>
  <si>
    <t>BARCIE2DXXX</t>
  </si>
  <si>
    <t>BARCMM</t>
  </si>
  <si>
    <t>BARCITMMXXX</t>
  </si>
  <si>
    <t>DNGB2L</t>
  </si>
  <si>
    <t>BBOG3M</t>
  </si>
  <si>
    <t>BBOGUS3MXXX</t>
  </si>
  <si>
    <t>BINPPL</t>
  </si>
  <si>
    <t>BINPPEPLXXX</t>
  </si>
  <si>
    <t>BKC780</t>
  </si>
  <si>
    <t>BKCHCNBJ780</t>
  </si>
  <si>
    <t>BKCHBK</t>
  </si>
  <si>
    <t>BKCHTHBKXXX</t>
  </si>
  <si>
    <t>BKIPKA</t>
  </si>
  <si>
    <t>BKIPPKKAXXX</t>
  </si>
  <si>
    <t>BKTWTWTP001</t>
  </si>
  <si>
    <t>BMAR2M</t>
  </si>
  <si>
    <t>BMARES2MXXX</t>
  </si>
  <si>
    <t>BMRISH</t>
  </si>
  <si>
    <t>BMRICNSHXXX</t>
  </si>
  <si>
    <t>BMSEJA</t>
  </si>
  <si>
    <t>BMSEIDJAXXX</t>
  </si>
  <si>
    <t>BOFABE</t>
  </si>
  <si>
    <t>BOFABE3XXXX</t>
  </si>
  <si>
    <t>BOFAPP</t>
  </si>
  <si>
    <t>BOFAFRPPXXX</t>
  </si>
  <si>
    <t>BOTINX</t>
  </si>
  <si>
    <t>BOTKINBXXXX</t>
  </si>
  <si>
    <t>BOTKBT</t>
  </si>
  <si>
    <t>BOTKCNBTXXX</t>
  </si>
  <si>
    <t>BOTKDX</t>
  </si>
  <si>
    <t>BOTKDEDXXXX</t>
  </si>
  <si>
    <t>BPABKG</t>
  </si>
  <si>
    <t>BPABKYKGXXX</t>
  </si>
  <si>
    <t>BPBA3B</t>
  </si>
  <si>
    <t>BPBAIT3BXXX</t>
  </si>
  <si>
    <t>BTFHIS</t>
  </si>
  <si>
    <t>BTFHTRISXXX</t>
  </si>
  <si>
    <t>CBKC44</t>
  </si>
  <si>
    <t>CBKCUS44XXX</t>
  </si>
  <si>
    <t>CCBGRE</t>
  </si>
  <si>
    <t>CCBPFRPPGRE</t>
  </si>
  <si>
    <t>CDBK44</t>
  </si>
  <si>
    <t>CDBKUS44XXX</t>
  </si>
  <si>
    <t>CGDIPL</t>
  </si>
  <si>
    <t>CGDIPTPLXXX</t>
  </si>
  <si>
    <t>CIB361</t>
  </si>
  <si>
    <t>CIBKCNBJ361</t>
  </si>
  <si>
    <t>NBJ212</t>
  </si>
  <si>
    <t>CIBKCNBJ212</t>
  </si>
  <si>
    <t>NBJ250</t>
  </si>
  <si>
    <t>CIBKCNBJ250</t>
  </si>
  <si>
    <t>CLPV66</t>
  </si>
  <si>
    <t>CLPVUS66XXX</t>
  </si>
  <si>
    <t>NBS286</t>
  </si>
  <si>
    <t>CMBCCNBS286</t>
  </si>
  <si>
    <t>EFF790</t>
  </si>
  <si>
    <t>COBADEFF790</t>
  </si>
  <si>
    <t>NSHLYG</t>
  </si>
  <si>
    <t>COMMCNSHLYG</t>
  </si>
  <si>
    <t>CRBAGR</t>
  </si>
  <si>
    <t>CREDRM</t>
  </si>
  <si>
    <t>CREDCLRMXXX</t>
  </si>
  <si>
    <t>CRE86B</t>
  </si>
  <si>
    <t>CRESCHZZ86B</t>
  </si>
  <si>
    <t>CTC123</t>
  </si>
  <si>
    <t>CTCBTWTP123</t>
  </si>
  <si>
    <t>CTC204</t>
  </si>
  <si>
    <t>CTCBTWTP204</t>
  </si>
  <si>
    <t>DDHCTS</t>
  </si>
  <si>
    <t>DBBLBDDHCTS</t>
  </si>
  <si>
    <t>DEUTKA</t>
  </si>
  <si>
    <t>DEUTPKKAXXX</t>
  </si>
  <si>
    <t>EFF300</t>
  </si>
  <si>
    <t>DRESDEFF300</t>
  </si>
  <si>
    <t>EFBKAM</t>
  </si>
  <si>
    <t>EFBKJOAMXXX</t>
  </si>
  <si>
    <t>EXBCTT</t>
  </si>
  <si>
    <t>EXBCCATTXXX</t>
  </si>
  <si>
    <t>EXDECX</t>
  </si>
  <si>
    <t>EXDEEGCXXXX</t>
  </si>
  <si>
    <t>FCBKSH</t>
  </si>
  <si>
    <t>FCBKCNSHXXX</t>
  </si>
  <si>
    <t>FMLB66</t>
  </si>
  <si>
    <t>FMLBUS66XXX</t>
  </si>
  <si>
    <t>FRIR55</t>
  </si>
  <si>
    <t>FRIRUS55XXX</t>
  </si>
  <si>
    <t>FSRT44</t>
  </si>
  <si>
    <t>FSRTUS44XXX</t>
  </si>
  <si>
    <t>FTFC66</t>
  </si>
  <si>
    <t>FTFCUS66XXX</t>
  </si>
  <si>
    <t>FTSBFA</t>
  </si>
  <si>
    <t>FTSBDEFAXXX</t>
  </si>
  <si>
    <t>GENNEA</t>
  </si>
  <si>
    <t>GENODEF1NEA</t>
  </si>
  <si>
    <t>HBBKBN</t>
  </si>
  <si>
    <t>HBBKCNBNXXX</t>
  </si>
  <si>
    <t>B4112H</t>
  </si>
  <si>
    <t>HBUKGB4112H</t>
  </si>
  <si>
    <t>ZUGB2L</t>
  </si>
  <si>
    <t>HBZUGB2LXXX</t>
  </si>
  <si>
    <t>HNBKTWTP252</t>
  </si>
  <si>
    <t>HSBCS2</t>
  </si>
  <si>
    <t>HSBCSGS2XXX</t>
  </si>
  <si>
    <t>DDH135</t>
  </si>
  <si>
    <t>IBBLBDDH135</t>
  </si>
  <si>
    <t>IBJAJA</t>
  </si>
  <si>
    <t>IBOC44</t>
  </si>
  <si>
    <t>IBOCUS44XXX</t>
  </si>
  <si>
    <t>IMCO2A</t>
  </si>
  <si>
    <t>IMCOIT2AXXX</t>
  </si>
  <si>
    <t>LOCYGG</t>
  </si>
  <si>
    <t>LOCYCHGGXXX</t>
  </si>
  <si>
    <t>LOY651</t>
  </si>
  <si>
    <t>LOYDGB21651</t>
  </si>
  <si>
    <t>LUK60A</t>
  </si>
  <si>
    <t>LUKBCH2260A</t>
  </si>
  <si>
    <t>YKLPSG</t>
  </si>
  <si>
    <t>MBBEMYKLPSG</t>
  </si>
  <si>
    <t>MCDEMM</t>
  </si>
  <si>
    <t>MCDEMOMMXXX</t>
  </si>
  <si>
    <t>IBPKKA</t>
  </si>
  <si>
    <t>MCIBPKKI</t>
  </si>
  <si>
    <t>MGTECL</t>
  </si>
  <si>
    <t>MGTCBEBEECL</t>
  </si>
  <si>
    <t>DDHAGR</t>
  </si>
  <si>
    <t>MODHBDDHAGR</t>
  </si>
  <si>
    <t>MSCBVX</t>
  </si>
  <si>
    <t>MSCBVNVXXXX</t>
  </si>
  <si>
    <t>KKAMBK</t>
  </si>
  <si>
    <t>MUCBPKKAMBK</t>
  </si>
  <si>
    <t>MUCBAD</t>
  </si>
  <si>
    <t>MUCBAEADXXX</t>
  </si>
  <si>
    <t>NAMAVX</t>
  </si>
  <si>
    <t>NAMAVNVXXXX</t>
  </si>
  <si>
    <t>NAT03M</t>
  </si>
  <si>
    <t>NATAAU3303M</t>
  </si>
  <si>
    <t>DDHKTG</t>
  </si>
  <si>
    <t>NGBLBDDHKTG</t>
  </si>
  <si>
    <t>NGBLDH</t>
  </si>
  <si>
    <t>NGBLBDDHXXX</t>
  </si>
  <si>
    <t>NGPP2S</t>
  </si>
  <si>
    <t>NGPPAU2SXXX</t>
  </si>
  <si>
    <t>DDHAGB</t>
  </si>
  <si>
    <t>NRBBBDDHAGB</t>
  </si>
  <si>
    <t>OCNS33</t>
  </si>
  <si>
    <t>OCNSUS33XXX</t>
  </si>
  <si>
    <t>TM1Y79</t>
  </si>
  <si>
    <t>PASCITM1Y79</t>
  </si>
  <si>
    <t>TM1Y93</t>
  </si>
  <si>
    <t>PASCITM1Y93</t>
  </si>
  <si>
    <t>NBJSDZ</t>
  </si>
  <si>
    <t>PCBCCNBJSDZ</t>
  </si>
  <si>
    <t>BPUS3N</t>
  </si>
  <si>
    <t>PNBPUS3NXXX</t>
  </si>
  <si>
    <t>POALIT</t>
  </si>
  <si>
    <t>POALILITXXX</t>
  </si>
  <si>
    <t>PRMRBDDHGUL</t>
  </si>
  <si>
    <t>PVTB44</t>
  </si>
  <si>
    <t>PVTBUS44XXX</t>
  </si>
  <si>
    <t>PZHS66</t>
  </si>
  <si>
    <t>PZHSDE66XXX</t>
  </si>
  <si>
    <t>RBCB33</t>
  </si>
  <si>
    <t>RBCBUS33XXX</t>
  </si>
  <si>
    <t>RCXHBJ</t>
  </si>
  <si>
    <t>RCXHCNBJXXX</t>
  </si>
  <si>
    <t>REVO21</t>
  </si>
  <si>
    <t>REVOGB21XXX</t>
  </si>
  <si>
    <t>RZBBSF</t>
  </si>
  <si>
    <t>RZBBBGSFXXX</t>
  </si>
  <si>
    <t>SBCR66</t>
  </si>
  <si>
    <t>SBCRDE66XXX</t>
  </si>
  <si>
    <t>NBB262</t>
  </si>
  <si>
    <t>SBININBB262</t>
  </si>
  <si>
    <t>SBRE22</t>
  </si>
  <si>
    <t>SBREDE22XXX</t>
  </si>
  <si>
    <t>CNSTJN</t>
  </si>
  <si>
    <t>SCBLCNSXTJN</t>
  </si>
  <si>
    <t>SCBBNB</t>
  </si>
  <si>
    <t>SCBLBNBBXXX</t>
  </si>
  <si>
    <t>SCBSGX</t>
  </si>
  <si>
    <t>SCBLSGSGXXX</t>
  </si>
  <si>
    <t>SCSBSG</t>
  </si>
  <si>
    <t>SCSBSGSGXXX</t>
  </si>
  <si>
    <t>SPKH2H</t>
  </si>
  <si>
    <t>SPKHDE2HXXX</t>
  </si>
  <si>
    <t>SPKU22</t>
  </si>
  <si>
    <t>SPKUAT22XXX</t>
  </si>
  <si>
    <t>NBSFSB</t>
  </si>
  <si>
    <t>SZDBCNBSFSB</t>
  </si>
  <si>
    <t>NBSQDB</t>
  </si>
  <si>
    <t>SZDBCNBSQDB</t>
  </si>
  <si>
    <t>TAMAJT</t>
  </si>
  <si>
    <t>TAMAJPJTXXX</t>
  </si>
  <si>
    <t>TPBVVN</t>
  </si>
  <si>
    <t>TPBVVNVXXXX</t>
  </si>
  <si>
    <t>TRWIB1</t>
  </si>
  <si>
    <t>TRWIBEB1XXX</t>
  </si>
  <si>
    <t>ULSB2D</t>
  </si>
  <si>
    <t>ULSBIE2DXXX</t>
  </si>
  <si>
    <t>UNC034</t>
  </si>
  <si>
    <t>UNCRITM1034</t>
  </si>
  <si>
    <t>UNCUN6</t>
  </si>
  <si>
    <t>UNCRITM1UN6</t>
  </si>
  <si>
    <t>WELLIP</t>
  </si>
  <si>
    <t>WELADED1LIP</t>
  </si>
  <si>
    <t>WFAPS1</t>
  </si>
  <si>
    <t>WFAPSGS1XXX</t>
  </si>
  <si>
    <t>WSFC33</t>
  </si>
  <si>
    <t>WSFCUS33XXX</t>
  </si>
  <si>
    <t>BBLUIDJA</t>
  </si>
  <si>
    <t>PT. HIBANK</t>
  </si>
  <si>
    <t>553 - PT. HIBANK</t>
  </si>
  <si>
    <t>HIBANK</t>
  </si>
  <si>
    <t>PT HIBANK</t>
  </si>
  <si>
    <t>MAYO - PT HIBANK</t>
  </si>
  <si>
    <t>PDNTIDJA</t>
  </si>
  <si>
    <t xml:space="preserve">PDBBIDJ1 </t>
  </si>
  <si>
    <t xml:space="preserve">NETBIDJA </t>
  </si>
  <si>
    <t>INDOIDJA</t>
  </si>
  <si>
    <t>PT. BANK DANAMON INDONESIA UUS</t>
  </si>
  <si>
    <t>DANAMONUUS</t>
  </si>
  <si>
    <t>U11</t>
  </si>
  <si>
    <t>U11 - PT. BANK DANAMON INDONESIA UUS</t>
  </si>
  <si>
    <t>U13</t>
  </si>
  <si>
    <t>U16</t>
  </si>
  <si>
    <t>U22</t>
  </si>
  <si>
    <t>U28</t>
  </si>
  <si>
    <t>1U1</t>
  </si>
  <si>
    <t>1U2</t>
  </si>
  <si>
    <t>1U3</t>
  </si>
  <si>
    <t>1U4</t>
  </si>
  <si>
    <t>1U7</t>
  </si>
  <si>
    <t>1U8</t>
  </si>
  <si>
    <t>U20</t>
  </si>
  <si>
    <t>U23</t>
  </si>
  <si>
    <t>U24</t>
  </si>
  <si>
    <t>U26</t>
  </si>
  <si>
    <t>U53</t>
  </si>
  <si>
    <t>20U</t>
  </si>
  <si>
    <t>PT. BANK PERMATA UUS</t>
  </si>
  <si>
    <t>U13 - PT. BANK PERMATA UUS</t>
  </si>
  <si>
    <t>U16 - PT BANK MAYBANK INDONESIA UUS</t>
  </si>
  <si>
    <t>PT BANK MAYBANK INDONESIA UUS</t>
  </si>
  <si>
    <t>PT. BANK CIMB NIAGA UUS</t>
  </si>
  <si>
    <t>PT. BANK OCBC NISP UUS</t>
  </si>
  <si>
    <t>PT. BANK DKI UUS</t>
  </si>
  <si>
    <t>PT. BANK PEMBANGUNAN DAERAH DIY UUS</t>
  </si>
  <si>
    <t>PT. BANK PEMBANGUNAN DAERAH JATENG UUS</t>
  </si>
  <si>
    <t>PT. BANK PEMBANGUNAN DAERAH  JATIM UUS</t>
  </si>
  <si>
    <t>PT. BANK PEMBANGUAN DAERAH SUMUT UUS</t>
  </si>
  <si>
    <t>PT. BANK  NAGARI UUS</t>
  </si>
  <si>
    <t>PT. BPD SUMSEL DAN BABEL UUS</t>
  </si>
  <si>
    <t>PD. BANK PEMBANGUNAN DAERAH KALSEL UUS</t>
  </si>
  <si>
    <t>PT.BANK PEMBANGUNAN DAERAH KALBAR UUS</t>
  </si>
  <si>
    <t>PT. BPD KALTIM DAN KALTARA UUS</t>
  </si>
  <si>
    <t>PT BANK SULSELBAR UUS</t>
  </si>
  <si>
    <t>PT. BANK SINARMAS UUS</t>
  </si>
  <si>
    <t>PT. BANK TABUNGAN NEGARA UUS</t>
  </si>
  <si>
    <t>PERMATA UUS</t>
  </si>
  <si>
    <t>MAYBANK UUS</t>
  </si>
  <si>
    <t>CIMB NIAGA UUS</t>
  </si>
  <si>
    <t>OCBC NISP UUS</t>
  </si>
  <si>
    <t>BPD DIY UUS</t>
  </si>
  <si>
    <t>BANKDKI UUS</t>
  </si>
  <si>
    <t>BPD JATENG UUS</t>
  </si>
  <si>
    <t>BPD JATIM UUS</t>
  </si>
  <si>
    <t>BPD SUMUT UUS</t>
  </si>
  <si>
    <t>NAGARI UUS</t>
  </si>
  <si>
    <t>BPD SUMSEL UUS</t>
  </si>
  <si>
    <t>BPD KALSEL UUS</t>
  </si>
  <si>
    <t>BPD KALBAR UUS</t>
  </si>
  <si>
    <t>BPD KALTIM UUS</t>
  </si>
  <si>
    <t>SULSELBAR UUS</t>
  </si>
  <si>
    <t>SINARMAS UUS</t>
  </si>
  <si>
    <t>BTN UUS</t>
  </si>
  <si>
    <t>U22 - PT. BANK CIMB NIAGA UUS</t>
  </si>
  <si>
    <t>U28 - PT. BANK OCBC NISP UUS</t>
  </si>
  <si>
    <t>1U1 - PT. BANK DKI UUS</t>
  </si>
  <si>
    <t>1U2 - PT. BANK PEMBANGUNAN DAERAH DIY UUS</t>
  </si>
  <si>
    <t>1U3 - PT. BANK PEMBANGUNAN DAERAH JATENG UUS</t>
  </si>
  <si>
    <t>1U4 - PT. BANK PEMBANGUNAN DAERAH  JATIM UUS</t>
  </si>
  <si>
    <t>1U7 - PT. BANK PEMBANGUAN DAERAH SUMUT UUS</t>
  </si>
  <si>
    <t>1U8 - PT. BANK  NAGARI UUS</t>
  </si>
  <si>
    <t>U20 - PT. BPD SUMSEL DAN BABEL UUS</t>
  </si>
  <si>
    <t>U22 - PD. BANK PEMBANGUNAN DAERAH KALSEL UUS</t>
  </si>
  <si>
    <t>U23 - PT.BANK PEMBANGUNAN DAERAH KALBAR UUS</t>
  </si>
  <si>
    <t>U24 - PT. BPD KALTIM DAN KALTARA UUS</t>
  </si>
  <si>
    <t>U26 - PT BANK SULSELBAR UUS</t>
  </si>
  <si>
    <t>U53 - PT. BANK SINARMAS UUS</t>
  </si>
  <si>
    <t>20U - PT. BANK TABUNGAN NEGARA UUS</t>
  </si>
  <si>
    <t>0000</t>
  </si>
  <si>
    <t>NANOIDJ1</t>
  </si>
  <si>
    <t>253</t>
  </si>
  <si>
    <t>PT. BANK NANO</t>
  </si>
  <si>
    <t>NANO</t>
  </si>
  <si>
    <t>253 - PT. BANK NANO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</si>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</sst>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34" x14ac:knownFonts="1"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53"/>
      <name val="Tahoma"/>
      <family val="2"/>
    </font>
    <font>
      <b/>
      <sz val="10"/>
      <color indexed="8"/>
      <name val="Tahoma"/>
      <family val="2"/>
    </font>
    <font>
      <sz val="10"/>
      <color indexed="64"/>
      <name val="Arial"/>
      <family val="2"/>
    </font>
    <font>
      <b/>
      <sz val="10"/>
      <color indexed="64"/>
      <name val="Microsoft Sans Serif"/>
      <family val="2"/>
    </font>
    <font>
      <sz val="10"/>
      <color indexed="8"/>
      <name val="Arial"/>
      <family val="2"/>
      <charset val="1"/>
    </font>
    <font>
      <sz val="10.9"/>
      <color indexed="8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25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25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8" fillId="0" borderId="0"/>
    <xf numFmtId="0" fontId="28" fillId="0" borderId="0"/>
  </cellStyleXfs>
  <cellXfs count="86">
    <xf numFmtId="0" fontId="0" fillId="0" borderId="0" xfId="0"/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22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2" fillId="0" borderId="0" xfId="38" applyFont="1" applyAlignment="1" applyProtection="1">
      <alignment horizontal="left" vertical="center"/>
      <protection hidden="1"/>
    </xf>
    <xf numFmtId="0" fontId="18" fillId="0" borderId="0" xfId="38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1" fontId="20" fillId="0" borderId="10" xfId="38" applyNumberFormat="1" applyFont="1" applyBorder="1" applyAlignment="1" applyProtection="1">
      <alignment horizontal="right" vertical="center"/>
      <protection locked="0"/>
    </xf>
    <xf numFmtId="4" fontId="20" fillId="0" borderId="10" xfId="38" applyNumberFormat="1" applyFont="1" applyBorder="1" applyAlignment="1" applyProtection="1">
      <alignment horizontal="right" vertical="center"/>
      <protection locked="0"/>
    </xf>
    <xf numFmtId="1" fontId="18" fillId="0" borderId="10" xfId="38" applyNumberFormat="1" applyFont="1" applyBorder="1" applyAlignment="1" applyProtection="1">
      <alignment horizontal="right" vertical="center" wrapText="1"/>
      <protection locked="0"/>
    </xf>
    <xf numFmtId="4" fontId="18" fillId="0" borderId="10" xfId="38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38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49" fontId="18" fillId="0" borderId="10" xfId="38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24" borderId="11" xfId="0" applyNumberFormat="1" applyFont="1" applyFill="1" applyBorder="1" applyAlignment="1" applyProtection="1">
      <alignment horizontal="left" vertical="center"/>
      <protection locked="0"/>
    </xf>
    <xf numFmtId="49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38" applyNumberFormat="1" applyFont="1" applyBorder="1" applyAlignment="1" applyProtection="1">
      <alignment horizontal="left" vertical="center"/>
      <protection locked="0"/>
    </xf>
    <xf numFmtId="49" fontId="20" fillId="0" borderId="1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8" fillId="11" borderId="11" xfId="0" applyFont="1" applyFill="1" applyBorder="1" applyAlignment="1" applyProtection="1">
      <alignment horizontal="left" vertical="center"/>
      <protection hidden="1"/>
    </xf>
    <xf numFmtId="0" fontId="18" fillId="11" borderId="12" xfId="0" applyFont="1" applyFill="1" applyBorder="1" applyAlignment="1" applyProtection="1">
      <alignment horizontal="left" vertical="center"/>
      <protection hidden="1"/>
    </xf>
    <xf numFmtId="0" fontId="18" fillId="24" borderId="12" xfId="0" applyFont="1" applyFill="1" applyBorder="1" applyAlignment="1" applyProtection="1">
      <alignment horizontal="left" vertical="center"/>
      <protection hidden="1"/>
    </xf>
    <xf numFmtId="4" fontId="18" fillId="24" borderId="11" xfId="28" applyNumberFormat="1" applyFont="1" applyFill="1" applyBorder="1" applyAlignment="1" applyProtection="1">
      <alignment horizontal="left" vertical="center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0" fillId="11" borderId="11" xfId="0" applyFont="1" applyFill="1" applyBorder="1" applyAlignment="1" applyProtection="1">
      <alignment horizontal="left" vertical="center"/>
      <protection hidden="1"/>
    </xf>
    <xf numFmtId="0" fontId="20" fillId="11" borderId="12" xfId="0" applyFont="1" applyFill="1" applyBorder="1" applyAlignment="1" applyProtection="1">
      <alignment horizontal="left" vertical="center"/>
      <protection hidden="1"/>
    </xf>
    <xf numFmtId="0" fontId="20" fillId="24" borderId="12" xfId="0" applyFont="1" applyFill="1" applyBorder="1" applyAlignment="1" applyProtection="1">
      <alignment horizontal="left" vertical="center"/>
      <protection hidden="1"/>
    </xf>
    <xf numFmtId="4" fontId="20" fillId="24" borderId="11" xfId="28" applyNumberFormat="1" applyFont="1" applyFill="1" applyBorder="1" applyAlignment="1" applyProtection="1">
      <alignment horizontal="left" vertical="center"/>
      <protection hidden="1"/>
    </xf>
    <xf numFmtId="1" fontId="20" fillId="24" borderId="11" xfId="0" applyNumberFormat="1" applyFont="1" applyFill="1" applyBorder="1" applyAlignment="1" applyProtection="1">
      <alignment horizontal="left" vertical="center"/>
      <protection hidden="1"/>
    </xf>
    <xf numFmtId="49" fontId="24" fillId="0" borderId="0" xfId="40" applyNumberFormat="1" applyFont="1" applyProtection="1">
      <protection hidden="1"/>
    </xf>
    <xf numFmtId="0" fontId="23" fillId="0" borderId="0" xfId="40" applyProtection="1">
      <protection hidden="1"/>
    </xf>
    <xf numFmtId="49" fontId="23" fillId="0" borderId="0" xfId="40" applyNumberFormat="1" applyProtection="1">
      <protection hidden="1"/>
    </xf>
    <xf numFmtId="49" fontId="24" fillId="0" borderId="0" xfId="39" applyNumberFormat="1" applyFont="1" applyProtection="1">
      <protection hidden="1"/>
    </xf>
    <xf numFmtId="0" fontId="23" fillId="0" borderId="0" xfId="39" applyProtection="1">
      <protection hidden="1"/>
    </xf>
    <xf numFmtId="49" fontId="23" fillId="0" borderId="0" xfId="39" applyNumberFormat="1" applyProtection="1">
      <protection hidden="1"/>
    </xf>
    <xf numFmtId="49" fontId="24" fillId="0" borderId="0" xfId="41" applyNumberFormat="1" applyFont="1" applyProtection="1">
      <protection hidden="1"/>
    </xf>
    <xf numFmtId="0" fontId="23" fillId="0" borderId="0" xfId="41" applyProtection="1">
      <protection hidden="1"/>
    </xf>
    <xf numFmtId="49" fontId="23" fillId="0" borderId="0" xfId="41" applyNumberFormat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38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6" fillId="0" borderId="0" xfId="0" applyFont="1"/>
    <xf numFmtId="49" fontId="20" fillId="0" borderId="10" xfId="38" applyNumberFormat="1" applyFont="1" applyBorder="1" applyAlignment="1" applyProtection="1">
      <alignment horizontal="left" vertical="center" wrapText="1"/>
      <protection locked="0"/>
    </xf>
    <xf numFmtId="1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38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0" xfId="38" applyNumberFormat="1" applyFont="1" applyBorder="1" applyAlignment="1" applyProtection="1">
      <alignment horizontal="left" vertical="center"/>
      <protection locked="0"/>
    </xf>
    <xf numFmtId="4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1" fontId="18" fillId="0" borderId="0" xfId="0" applyNumberFormat="1" applyFont="1" applyAlignment="1" applyProtection="1">
      <alignment horizontal="left" vertical="center"/>
      <protection hidden="1"/>
    </xf>
    <xf numFmtId="0" fontId="18" fillId="11" borderId="13" xfId="0" applyFont="1" applyFill="1" applyBorder="1" applyAlignment="1" applyProtection="1">
      <alignment horizontal="left" vertical="center"/>
      <protection hidden="1"/>
    </xf>
    <xf numFmtId="0" fontId="18" fillId="11" borderId="14" xfId="0" applyFont="1" applyFill="1" applyBorder="1" applyAlignment="1" applyProtection="1">
      <alignment horizontal="left" vertical="center"/>
      <protection hidden="1"/>
    </xf>
    <xf numFmtId="1" fontId="18" fillId="24" borderId="13" xfId="0" applyNumberFormat="1" applyFont="1" applyFill="1" applyBorder="1" applyAlignment="1" applyProtection="1">
      <alignment horizontal="left" vertical="center"/>
      <protection hidden="1"/>
    </xf>
    <xf numFmtId="0" fontId="18" fillId="24" borderId="14" xfId="0" applyFont="1" applyFill="1" applyBorder="1" applyAlignment="1" applyProtection="1">
      <alignment horizontal="left" vertical="center"/>
      <protection hidden="1"/>
    </xf>
    <xf numFmtId="0" fontId="19" fillId="7" borderId="15" xfId="0" applyFont="1" applyFill="1" applyBorder="1" applyAlignment="1" applyProtection="1">
      <alignment horizontal="center" vertical="center" wrapText="1"/>
      <protection hidden="1"/>
    </xf>
    <xf numFmtId="0" fontId="28" fillId="0" borderId="0" xfId="47" quotePrefix="1" applyNumberFormat="1" applyFont="1" applyFill="1" applyBorder="1" applyAlignment="1">
      <alignment horizontal="center"/>
    </xf>
    <xf numFmtId="0" fontId="28" fillId="0" borderId="0" xfId="48" quotePrefix="1" applyNumberFormat="1" applyFont="1" applyFill="1" applyBorder="1" applyAlignment="1">
      <alignment horizontal="center"/>
    </xf>
    <xf numFmtId="49" fontId="23" fillId="0" borderId="0" xfId="40" applyNumberFormat="1" applyFill="1" applyBorder="1" applyProtection="1">
      <protection hidden="1"/>
    </xf>
    <xf numFmtId="0" fontId="29" fillId="0" borderId="0" xfId="48" quotePrefix="1" applyNumberFormat="1" applyFont="1" applyFill="1" applyBorder="1" applyAlignment="1">
      <alignment horizontal="center"/>
    </xf>
    <xf numFmtId="0" fontId="29" fillId="0" borderId="0" xfId="47" quotePrefix="1" applyNumberFormat="1" applyFont="1" applyFill="1" applyBorder="1" applyAlignment="1">
      <alignment horizontal="center"/>
    </xf>
    <xf numFmtId="0" fontId="30" fillId="0" borderId="0" xfId="0" quotePrefix="1" applyFont="1" applyFill="1" applyBorder="1" applyAlignment="1">
      <alignment horizontal="center"/>
    </xf>
    <xf numFmtId="0" fontId="31" fillId="0" borderId="0" xfId="48" quotePrefix="1" applyNumberFormat="1" applyFont="1" applyFill="1" applyBorder="1" applyAlignment="1">
      <alignment horizontal="center"/>
    </xf>
    <xf numFmtId="0" fontId="28" fillId="0" borderId="0" xfId="47" applyNumberFormat="1" applyFont="1" applyFill="1" applyBorder="1" applyAlignment="1">
      <alignment horizontal="center"/>
    </xf>
    <xf numFmtId="0" fontId="28" fillId="0" borderId="0" xfId="48" applyNumberFormat="1" applyFont="1" applyFill="1" applyBorder="1" applyAlignment="1">
      <alignment horizontal="center"/>
    </xf>
    <xf numFmtId="49" fontId="28" fillId="0" borderId="0" xfId="39" applyNumberFormat="1" applyFont="1" applyFill="1" applyBorder="1" applyProtection="1">
      <protection hidden="1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" fontId="20" fillId="0" borderId="11" xfId="38" applyNumberFormat="1" applyFont="1" applyBorder="1" applyAlignment="1" applyProtection="1">
      <alignment horizontal="right" vertical="center"/>
      <protection locked="0"/>
    </xf>
    <xf numFmtId="49" fontId="20" fillId="0" borderId="12" xfId="38" applyNumberFormat="1" applyFont="1" applyBorder="1" applyAlignment="1" applyProtection="1">
      <alignment horizontal="left" vertical="center"/>
      <protection locked="0"/>
    </xf>
    <xf numFmtId="49" fontId="20" fillId="0" borderId="18" xfId="0" applyNumberFormat="1" applyFont="1" applyBorder="1" applyAlignment="1" applyProtection="1">
      <alignment horizontal="left" vertical="center"/>
      <protection locked="0"/>
    </xf>
    <xf numFmtId="0" fontId="18" fillId="0" borderId="16" xfId="0" applyFont="1" applyBorder="1" applyProtection="1">
      <protection hidden="1"/>
    </xf>
    <xf numFmtId="49" fontId="20" fillId="0" borderId="16" xfId="0" applyNumberFormat="1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19" fillId="7" borderId="17" xfId="0" applyFont="1" applyFill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49" fontId="20" fillId="24" borderId="12" xfId="0" quotePrefix="1" applyNumberFormat="1" applyFont="1" applyFill="1" applyBorder="1" applyAlignment="1" applyProtection="1">
      <alignment horizontal="left" vertical="center"/>
      <protection hidden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_Counter Customer layout_Final Version" xfId="38"/>
    <cellStyle name="Normal_REF_BANK_RTGS" xfId="39"/>
    <cellStyle name="Normal_REF_BANK_SKN" xfId="40"/>
    <cellStyle name="Normal_REF_BANK_SWIFT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2</xdr:row>
          <xdr:rowOff>9525</xdr:rowOff>
        </xdr:from>
        <xdr:to>
          <xdr:col>4</xdr:col>
          <xdr:colOff>1971675</xdr:colOff>
          <xdr:row>4</xdr:row>
          <xdr:rowOff>114300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</xdr:row>
          <xdr:rowOff>9525</xdr:rowOff>
        </xdr:from>
        <xdr:to>
          <xdr:col>4</xdr:col>
          <xdr:colOff>1514475</xdr:colOff>
          <xdr:row>4</xdr:row>
          <xdr:rowOff>104775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awandi\AppData\Local\Microsoft\Windows\INetCache\Content.Outlook\ZV2J1MWX\PAYMENT%20061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FT"/>
      <sheetName val="IDR"/>
      <sheetName val="REF_BANK"/>
      <sheetName val="REF_COUNTRY"/>
      <sheetName val="REF_PURPOSE"/>
      <sheetName val="REF_PYMT_MTD"/>
      <sheetName val="REF_RES_STAT"/>
      <sheetName val="REF_CTZ_STAT"/>
      <sheetName val="REF_CHARGE"/>
      <sheetName val="REF_BANK_SKN"/>
      <sheetName val="REF_BANK_RTGS"/>
      <sheetName val="REF_BANK_SWIFT"/>
      <sheetName val="LIST_BANK_SWIFT"/>
      <sheetName val="LIST_BANK_IDR"/>
      <sheetName val="REF_BENE_TYPE"/>
      <sheetName val="REF_BENE_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011"/>
  <sheetViews>
    <sheetView topLeftCell="B1" zoomScale="75" workbookViewId="0">
      <selection activeCell="K12" sqref="K12"/>
    </sheetView>
  </sheetViews>
  <sheetFormatPr defaultColWidth="0" defaultRowHeight="12.75" zeroHeight="1" x14ac:dyDescent="0.2"/>
  <cols>
    <col min="1" max="1" width="10.7109375" style="6" customWidth="1"/>
    <col min="2" max="2" width="15.7109375" style="6" customWidth="1"/>
    <col min="3" max="3" width="25.7109375" style="14" customWidth="1"/>
    <col min="4" max="5" width="50.7109375" style="6" customWidth="1"/>
    <col min="6" max="6" width="25.7109375" style="6" customWidth="1"/>
    <col min="7" max="7" width="20.7109375" style="6" customWidth="1"/>
    <col min="8" max="8" width="50.7109375" style="14" customWidth="1"/>
    <col min="9" max="9" width="50.7109375" style="6" customWidth="1"/>
    <col min="10" max="10" width="25.7109375" style="14" customWidth="1"/>
    <col min="11" max="11" width="20.7109375" style="6" customWidth="1"/>
    <col min="12" max="12" width="20.7109375" style="14" customWidth="1"/>
    <col min="13" max="13" width="50.7109375" style="6" customWidth="1"/>
    <col min="14" max="14" width="40.7109375" style="6" customWidth="1"/>
    <col min="15" max="16384" width="0" style="6" hidden="1"/>
  </cols>
  <sheetData>
    <row r="1" spans="1:14" x14ac:dyDescent="0.2">
      <c r="A1" s="24" t="s">
        <v>221</v>
      </c>
      <c r="B1" s="14"/>
      <c r="D1" s="14"/>
      <c r="E1" s="14"/>
      <c r="F1" s="14"/>
      <c r="G1" s="14"/>
      <c r="I1" s="14"/>
      <c r="K1" s="14"/>
      <c r="M1" s="14"/>
      <c r="N1" s="14"/>
    </row>
    <row r="2" spans="1:14" x14ac:dyDescent="0.2">
      <c r="A2" s="25" t="s">
        <v>377</v>
      </c>
      <c r="B2" s="26"/>
      <c r="C2" s="19"/>
      <c r="D2" s="27"/>
      <c r="E2" s="14"/>
      <c r="F2" s="14"/>
      <c r="G2" s="14"/>
      <c r="I2" s="14"/>
      <c r="K2" s="14"/>
      <c r="M2" s="14"/>
      <c r="N2" s="14"/>
    </row>
    <row r="3" spans="1:14" ht="14.25" x14ac:dyDescent="0.2">
      <c r="A3" s="25" t="s">
        <v>222</v>
      </c>
      <c r="B3" s="26"/>
      <c r="C3" s="50"/>
      <c r="D3" s="27"/>
      <c r="E3" s="14"/>
      <c r="F3" s="14"/>
      <c r="G3" s="14"/>
      <c r="I3" s="14"/>
      <c r="K3" s="14"/>
      <c r="M3" s="14"/>
      <c r="N3" s="14"/>
    </row>
    <row r="4" spans="1:14" x14ac:dyDescent="0.2">
      <c r="A4" s="25" t="s">
        <v>223</v>
      </c>
      <c r="B4" s="26"/>
      <c r="C4" s="19"/>
      <c r="D4" s="27"/>
      <c r="E4" s="14"/>
      <c r="F4" s="14"/>
      <c r="G4" s="14"/>
      <c r="I4" s="14"/>
      <c r="K4" s="14"/>
      <c r="M4" s="14"/>
      <c r="N4" s="14"/>
    </row>
    <row r="5" spans="1:14" x14ac:dyDescent="0.2">
      <c r="A5" s="25" t="s">
        <v>224</v>
      </c>
      <c r="B5" s="26"/>
      <c r="C5" s="19" t="s">
        <v>7013</v>
      </c>
      <c r="D5" s="27"/>
      <c r="E5" s="14"/>
      <c r="F5" s="14"/>
      <c r="G5" s="14"/>
      <c r="I5" s="14"/>
      <c r="K5" s="14"/>
      <c r="M5" s="14"/>
      <c r="N5" s="14"/>
    </row>
    <row r="6" spans="1:14" x14ac:dyDescent="0.2">
      <c r="A6" s="25" t="s">
        <v>225</v>
      </c>
      <c r="B6" s="26"/>
      <c r="C6" s="28">
        <f>SUM(G11:G987)</f>
        <v>0</v>
      </c>
      <c r="D6" s="27"/>
      <c r="E6" s="14"/>
      <c r="F6" s="14" t="s">
        <v>226</v>
      </c>
      <c r="G6" s="14"/>
      <c r="I6" s="14"/>
      <c r="K6" s="14"/>
      <c r="M6" s="14"/>
      <c r="N6" s="14"/>
    </row>
    <row r="7" spans="1:14" x14ac:dyDescent="0.2">
      <c r="A7" s="59" t="s">
        <v>227</v>
      </c>
      <c r="B7" s="60"/>
      <c r="C7" s="61">
        <f>COUNT(A11:A987)</f>
        <v>0</v>
      </c>
      <c r="D7" s="62"/>
      <c r="E7" s="14"/>
      <c r="F7" s="14" t="s">
        <v>228</v>
      </c>
      <c r="G7" s="14"/>
      <c r="I7" s="14"/>
      <c r="K7" s="14"/>
      <c r="M7" s="14"/>
      <c r="N7" s="14"/>
    </row>
    <row r="8" spans="1:14" x14ac:dyDescent="0.2">
      <c r="A8" s="14"/>
      <c r="B8" s="14"/>
      <c r="C8" s="58"/>
      <c r="D8" s="14"/>
      <c r="E8" s="14"/>
      <c r="F8" s="14"/>
      <c r="G8" s="14"/>
      <c r="I8" s="14"/>
      <c r="K8" s="14"/>
      <c r="M8" s="14"/>
      <c r="N8" s="14"/>
    </row>
    <row r="9" spans="1:14" ht="25.5" x14ac:dyDescent="0.2">
      <c r="A9" s="63" t="s">
        <v>229</v>
      </c>
      <c r="B9" s="63" t="s">
        <v>230</v>
      </c>
      <c r="C9" s="63" t="s">
        <v>231</v>
      </c>
      <c r="D9" s="63" t="s">
        <v>232</v>
      </c>
      <c r="E9" s="29" t="s">
        <v>233</v>
      </c>
      <c r="F9" s="29" t="s">
        <v>234</v>
      </c>
      <c r="G9" s="29" t="s">
        <v>235</v>
      </c>
      <c r="H9" s="29" t="s">
        <v>236</v>
      </c>
      <c r="I9" s="29" t="s">
        <v>237</v>
      </c>
      <c r="J9" s="29" t="s">
        <v>238</v>
      </c>
      <c r="K9" s="29" t="s">
        <v>239</v>
      </c>
      <c r="L9" s="29" t="s">
        <v>240</v>
      </c>
      <c r="M9" s="29" t="s">
        <v>241</v>
      </c>
      <c r="N9" s="29" t="s">
        <v>242</v>
      </c>
    </row>
    <row r="10" spans="1:14" x14ac:dyDescent="0.2">
      <c r="A10" s="30" t="s">
        <v>243</v>
      </c>
      <c r="B10" s="30" t="s">
        <v>244</v>
      </c>
      <c r="C10" s="31" t="s">
        <v>245</v>
      </c>
      <c r="D10" s="30" t="s">
        <v>246</v>
      </c>
      <c r="E10" s="30" t="s">
        <v>247</v>
      </c>
      <c r="F10" s="32" t="s">
        <v>248</v>
      </c>
      <c r="G10" s="30" t="s">
        <v>249</v>
      </c>
      <c r="H10" s="31" t="s">
        <v>250</v>
      </c>
      <c r="I10" s="32" t="s">
        <v>251</v>
      </c>
      <c r="J10" s="31" t="s">
        <v>252</v>
      </c>
      <c r="K10" s="30" t="s">
        <v>253</v>
      </c>
      <c r="L10" s="31" t="s">
        <v>254</v>
      </c>
      <c r="M10" s="31" t="s">
        <v>255</v>
      </c>
      <c r="N10" s="30" t="s">
        <v>256</v>
      </c>
    </row>
    <row r="11" spans="1:14" x14ac:dyDescent="0.2">
      <c r="A11" s="52"/>
      <c r="B11" s="53"/>
      <c r="C11" s="54"/>
      <c r="D11" s="55"/>
      <c r="E11" s="55"/>
      <c r="F11" s="55"/>
      <c r="G11" s="56"/>
      <c r="H11" s="57"/>
      <c r="I11" s="55"/>
      <c r="J11" s="57"/>
      <c r="K11" s="55"/>
      <c r="L11" s="54"/>
      <c r="M11" s="55"/>
      <c r="N11" s="55"/>
    </row>
    <row r="12" spans="1:14" x14ac:dyDescent="0.2">
      <c r="A12" s="52"/>
      <c r="B12" s="53"/>
      <c r="C12" s="54"/>
      <c r="D12" s="55"/>
      <c r="E12" s="55"/>
      <c r="F12" s="55"/>
      <c r="G12" s="56"/>
      <c r="H12" s="57"/>
      <c r="I12" s="55"/>
      <c r="J12" s="57"/>
      <c r="K12" s="55"/>
      <c r="L12" s="54"/>
      <c r="M12" s="55"/>
      <c r="N12" s="55"/>
    </row>
    <row r="13" spans="1:14" x14ac:dyDescent="0.2">
      <c r="A13" s="52"/>
      <c r="B13" s="53"/>
      <c r="C13" s="54"/>
      <c r="D13" s="55"/>
      <c r="E13" s="55"/>
      <c r="F13" s="55"/>
      <c r="G13" s="56"/>
      <c r="H13" s="57"/>
      <c r="I13" s="55"/>
      <c r="J13" s="57"/>
      <c r="K13" s="55"/>
      <c r="L13" s="54"/>
      <c r="M13" s="55"/>
      <c r="N13" s="55"/>
    </row>
    <row r="14" spans="1:14" x14ac:dyDescent="0.2">
      <c r="A14" s="52"/>
      <c r="B14" s="53"/>
      <c r="C14" s="54"/>
      <c r="D14" s="55"/>
      <c r="E14" s="55"/>
      <c r="F14" s="55"/>
      <c r="G14" s="56"/>
      <c r="H14" s="57"/>
      <c r="I14" s="55"/>
      <c r="J14" s="57"/>
      <c r="K14" s="55"/>
      <c r="L14" s="54"/>
      <c r="M14" s="55"/>
      <c r="N14" s="55"/>
    </row>
    <row r="15" spans="1:14" x14ac:dyDescent="0.2">
      <c r="A15" s="52"/>
      <c r="B15" s="53"/>
      <c r="C15" s="54"/>
      <c r="D15" s="55"/>
      <c r="E15" s="55"/>
      <c r="F15" s="55"/>
      <c r="G15" s="56"/>
      <c r="H15" s="57"/>
      <c r="I15" s="55"/>
      <c r="J15" s="57"/>
      <c r="K15" s="55"/>
      <c r="L15" s="54"/>
      <c r="M15" s="55"/>
      <c r="N15" s="55"/>
    </row>
    <row r="16" spans="1:14" x14ac:dyDescent="0.2">
      <c r="A16" s="10"/>
      <c r="B16" s="15"/>
      <c r="C16" s="16"/>
      <c r="D16" s="17"/>
      <c r="E16" s="17"/>
      <c r="F16" s="17"/>
      <c r="G16" s="11"/>
      <c r="H16" s="18"/>
      <c r="I16" s="17"/>
      <c r="J16" s="18"/>
      <c r="K16" s="17"/>
      <c r="L16" s="16"/>
      <c r="M16" s="17"/>
      <c r="N16" s="17"/>
    </row>
    <row r="17" spans="1:14" x14ac:dyDescent="0.2">
      <c r="A17" s="10"/>
      <c r="B17" s="15"/>
      <c r="C17" s="16"/>
      <c r="D17" s="17"/>
      <c r="E17" s="17"/>
      <c r="F17" s="17"/>
      <c r="G17" s="11"/>
      <c r="H17" s="18"/>
      <c r="I17" s="17"/>
      <c r="J17" s="18"/>
      <c r="K17" s="17"/>
      <c r="L17" s="16"/>
      <c r="M17" s="17"/>
      <c r="N17" s="17"/>
    </row>
    <row r="18" spans="1:14" x14ac:dyDescent="0.2">
      <c r="A18" s="10"/>
      <c r="B18" s="15"/>
      <c r="C18" s="16"/>
      <c r="D18" s="17"/>
      <c r="E18" s="17"/>
      <c r="F18" s="17"/>
      <c r="G18" s="11"/>
      <c r="H18" s="18"/>
      <c r="I18" s="17"/>
      <c r="J18" s="18"/>
      <c r="K18" s="17"/>
      <c r="L18" s="16"/>
      <c r="M18" s="17"/>
      <c r="N18" s="17"/>
    </row>
    <row r="19" spans="1:14" x14ac:dyDescent="0.2">
      <c r="A19" s="10"/>
      <c r="B19" s="15"/>
      <c r="C19" s="16"/>
      <c r="D19" s="17"/>
      <c r="E19" s="17"/>
      <c r="F19" s="17"/>
      <c r="G19" s="11"/>
      <c r="H19" s="18"/>
      <c r="I19" s="17"/>
      <c r="J19" s="18"/>
      <c r="K19" s="17"/>
      <c r="L19" s="16"/>
      <c r="M19" s="17"/>
      <c r="N19" s="17"/>
    </row>
    <row r="20" spans="1:14" x14ac:dyDescent="0.2">
      <c r="A20" s="10"/>
      <c r="B20" s="15"/>
      <c r="C20" s="16"/>
      <c r="D20" s="17"/>
      <c r="E20" s="17"/>
      <c r="F20" s="17"/>
      <c r="G20" s="11"/>
      <c r="H20" s="18"/>
      <c r="I20" s="17"/>
      <c r="J20" s="18"/>
      <c r="K20" s="17"/>
      <c r="L20" s="16"/>
      <c r="M20" s="17"/>
      <c r="N20" s="17"/>
    </row>
    <row r="21" spans="1:14" x14ac:dyDescent="0.2">
      <c r="A21" s="10"/>
      <c r="B21" s="15"/>
      <c r="C21" s="16"/>
      <c r="D21" s="17"/>
      <c r="E21" s="17"/>
      <c r="F21" s="17"/>
      <c r="G21" s="11"/>
      <c r="H21" s="18"/>
      <c r="I21" s="17"/>
      <c r="J21" s="18"/>
      <c r="K21" s="17"/>
      <c r="L21" s="16"/>
      <c r="M21" s="17"/>
      <c r="N21" s="17"/>
    </row>
    <row r="22" spans="1:14" x14ac:dyDescent="0.2">
      <c r="A22" s="10"/>
      <c r="B22" s="15"/>
      <c r="C22" s="16"/>
      <c r="D22" s="17"/>
      <c r="E22" s="17"/>
      <c r="F22" s="17"/>
      <c r="G22" s="11"/>
      <c r="H22" s="18"/>
      <c r="I22" s="17"/>
      <c r="J22" s="18"/>
      <c r="K22" s="17"/>
      <c r="L22" s="16"/>
      <c r="M22" s="17"/>
      <c r="N22" s="17"/>
    </row>
    <row r="23" spans="1:14" x14ac:dyDescent="0.2">
      <c r="A23" s="10"/>
      <c r="B23" s="15"/>
      <c r="C23" s="16"/>
      <c r="D23" s="17"/>
      <c r="E23" s="17"/>
      <c r="F23" s="17"/>
      <c r="G23" s="11"/>
      <c r="H23" s="18"/>
      <c r="I23" s="17"/>
      <c r="J23" s="18"/>
      <c r="K23" s="17"/>
      <c r="L23" s="16"/>
      <c r="M23" s="17"/>
      <c r="N23" s="17"/>
    </row>
    <row r="24" spans="1:14" x14ac:dyDescent="0.2">
      <c r="A24" s="10"/>
      <c r="B24" s="15"/>
      <c r="C24" s="16"/>
      <c r="D24" s="17"/>
      <c r="E24" s="17"/>
      <c r="F24" s="17"/>
      <c r="G24" s="11"/>
      <c r="H24" s="18"/>
      <c r="I24" s="17"/>
      <c r="J24" s="18"/>
      <c r="K24" s="17"/>
      <c r="L24" s="16"/>
      <c r="M24" s="17"/>
      <c r="N24" s="17"/>
    </row>
    <row r="25" spans="1:14" x14ac:dyDescent="0.2">
      <c r="A25" s="10"/>
      <c r="B25" s="15"/>
      <c r="C25" s="16"/>
      <c r="D25" s="17"/>
      <c r="E25" s="17"/>
      <c r="F25" s="17"/>
      <c r="G25" s="11"/>
      <c r="H25" s="18"/>
      <c r="I25" s="17"/>
      <c r="J25" s="18"/>
      <c r="K25" s="17"/>
      <c r="L25" s="16"/>
      <c r="M25" s="17"/>
      <c r="N25" s="17"/>
    </row>
    <row r="26" spans="1:14" x14ac:dyDescent="0.2">
      <c r="A26" s="10"/>
      <c r="B26" s="15"/>
      <c r="C26" s="16"/>
      <c r="D26" s="17"/>
      <c r="E26" s="17"/>
      <c r="F26" s="17"/>
      <c r="G26" s="11"/>
      <c r="H26" s="18"/>
      <c r="I26" s="17"/>
      <c r="J26" s="18"/>
      <c r="K26" s="17"/>
      <c r="L26" s="16"/>
      <c r="M26" s="17"/>
      <c r="N26" s="17"/>
    </row>
    <row r="27" spans="1:14" x14ac:dyDescent="0.2">
      <c r="A27" s="10"/>
      <c r="B27" s="15"/>
      <c r="C27" s="16"/>
      <c r="D27" s="17"/>
      <c r="E27" s="17"/>
      <c r="F27" s="17"/>
      <c r="G27" s="11"/>
      <c r="H27" s="18"/>
      <c r="I27" s="17"/>
      <c r="J27" s="18"/>
      <c r="K27" s="17"/>
      <c r="L27" s="16"/>
      <c r="M27" s="17"/>
      <c r="N27" s="17"/>
    </row>
    <row r="28" spans="1:14" x14ac:dyDescent="0.2">
      <c r="A28" s="10"/>
      <c r="B28" s="15"/>
      <c r="C28" s="16"/>
      <c r="D28" s="17"/>
      <c r="E28" s="17"/>
      <c r="F28" s="17"/>
      <c r="G28" s="11"/>
      <c r="H28" s="18"/>
      <c r="I28" s="17"/>
      <c r="J28" s="18"/>
      <c r="K28" s="17"/>
      <c r="L28" s="16"/>
      <c r="M28" s="17"/>
      <c r="N28" s="17"/>
    </row>
    <row r="29" spans="1:14" x14ac:dyDescent="0.2">
      <c r="A29" s="10"/>
      <c r="B29" s="15"/>
      <c r="C29" s="16"/>
      <c r="D29" s="17"/>
      <c r="E29" s="17"/>
      <c r="F29" s="17"/>
      <c r="G29" s="11"/>
      <c r="H29" s="18"/>
      <c r="I29" s="17"/>
      <c r="J29" s="18"/>
      <c r="K29" s="17"/>
      <c r="L29" s="16"/>
      <c r="M29" s="17"/>
      <c r="N29" s="17"/>
    </row>
    <row r="30" spans="1:14" x14ac:dyDescent="0.2">
      <c r="A30" s="10"/>
      <c r="B30" s="15"/>
      <c r="C30" s="16"/>
      <c r="D30" s="17"/>
      <c r="E30" s="17"/>
      <c r="F30" s="17"/>
      <c r="G30" s="11"/>
      <c r="H30" s="18"/>
      <c r="I30" s="17"/>
      <c r="J30" s="18"/>
      <c r="K30" s="17"/>
      <c r="L30" s="16"/>
      <c r="M30" s="17"/>
      <c r="N30" s="17"/>
    </row>
    <row r="31" spans="1:14" x14ac:dyDescent="0.2">
      <c r="A31" s="10"/>
      <c r="B31" s="15"/>
      <c r="C31" s="16"/>
      <c r="D31" s="17"/>
      <c r="E31" s="17"/>
      <c r="F31" s="17"/>
      <c r="G31" s="11"/>
      <c r="H31" s="18"/>
      <c r="I31" s="17"/>
      <c r="J31" s="18"/>
      <c r="K31" s="17"/>
      <c r="L31" s="16"/>
      <c r="M31" s="17"/>
      <c r="N31" s="17"/>
    </row>
    <row r="32" spans="1:14" x14ac:dyDescent="0.2">
      <c r="A32" s="10"/>
      <c r="B32" s="15"/>
      <c r="C32" s="16"/>
      <c r="D32" s="17"/>
      <c r="E32" s="17"/>
      <c r="F32" s="17"/>
      <c r="G32" s="11"/>
      <c r="H32" s="18"/>
      <c r="I32" s="17"/>
      <c r="J32" s="18"/>
      <c r="K32" s="17"/>
      <c r="L32" s="16"/>
      <c r="M32" s="17"/>
      <c r="N32" s="17"/>
    </row>
    <row r="33" spans="1:14" x14ac:dyDescent="0.2">
      <c r="A33" s="10"/>
      <c r="B33" s="15"/>
      <c r="C33" s="16"/>
      <c r="D33" s="17"/>
      <c r="E33" s="17"/>
      <c r="F33" s="17"/>
      <c r="G33" s="11"/>
      <c r="H33" s="18"/>
      <c r="I33" s="17"/>
      <c r="J33" s="18"/>
      <c r="K33" s="17"/>
      <c r="L33" s="16"/>
      <c r="M33" s="17"/>
      <c r="N33" s="17"/>
    </row>
    <row r="34" spans="1:14" x14ac:dyDescent="0.2">
      <c r="A34" s="10"/>
      <c r="B34" s="15"/>
      <c r="C34" s="16"/>
      <c r="D34" s="17"/>
      <c r="E34" s="17"/>
      <c r="F34" s="17"/>
      <c r="G34" s="11"/>
      <c r="H34" s="18"/>
      <c r="I34" s="17"/>
      <c r="J34" s="18"/>
      <c r="K34" s="17"/>
      <c r="L34" s="16"/>
      <c r="M34" s="17"/>
      <c r="N34" s="17"/>
    </row>
    <row r="35" spans="1:14" x14ac:dyDescent="0.2">
      <c r="A35" s="10"/>
      <c r="B35" s="15"/>
      <c r="C35" s="16"/>
      <c r="D35" s="17"/>
      <c r="E35" s="17"/>
      <c r="F35" s="17"/>
      <c r="G35" s="11"/>
      <c r="H35" s="18"/>
      <c r="I35" s="17"/>
      <c r="J35" s="18"/>
      <c r="K35" s="17"/>
      <c r="L35" s="16"/>
      <c r="M35" s="17"/>
      <c r="N35" s="17"/>
    </row>
    <row r="36" spans="1:14" x14ac:dyDescent="0.2">
      <c r="A36" s="10"/>
      <c r="B36" s="15"/>
      <c r="C36" s="16"/>
      <c r="D36" s="17"/>
      <c r="E36" s="17"/>
      <c r="F36" s="17"/>
      <c r="G36" s="11"/>
      <c r="H36" s="18"/>
      <c r="I36" s="17"/>
      <c r="J36" s="18"/>
      <c r="K36" s="17"/>
      <c r="L36" s="16"/>
      <c r="M36" s="17"/>
      <c r="N36" s="17"/>
    </row>
    <row r="37" spans="1:14" x14ac:dyDescent="0.2">
      <c r="A37" s="10"/>
      <c r="B37" s="15"/>
      <c r="C37" s="16"/>
      <c r="D37" s="17"/>
      <c r="E37" s="17"/>
      <c r="F37" s="17"/>
      <c r="G37" s="11"/>
      <c r="H37" s="18"/>
      <c r="I37" s="17"/>
      <c r="J37" s="18"/>
      <c r="K37" s="17"/>
      <c r="L37" s="16"/>
      <c r="M37" s="17"/>
      <c r="N37" s="17"/>
    </row>
    <row r="38" spans="1:14" x14ac:dyDescent="0.2">
      <c r="A38" s="10"/>
      <c r="B38" s="15"/>
      <c r="C38" s="16"/>
      <c r="D38" s="17"/>
      <c r="E38" s="17"/>
      <c r="F38" s="17"/>
      <c r="G38" s="11"/>
      <c r="H38" s="18"/>
      <c r="I38" s="17"/>
      <c r="J38" s="18"/>
      <c r="K38" s="17"/>
      <c r="L38" s="16"/>
      <c r="M38" s="17"/>
      <c r="N38" s="17"/>
    </row>
    <row r="39" spans="1:14" x14ac:dyDescent="0.2">
      <c r="A39" s="10"/>
      <c r="B39" s="15"/>
      <c r="C39" s="16"/>
      <c r="D39" s="17"/>
      <c r="E39" s="17"/>
      <c r="F39" s="17"/>
      <c r="G39" s="11"/>
      <c r="H39" s="18"/>
      <c r="I39" s="17"/>
      <c r="J39" s="18"/>
      <c r="K39" s="17"/>
      <c r="L39" s="16"/>
      <c r="M39" s="17"/>
      <c r="N39" s="17"/>
    </row>
    <row r="40" spans="1:14" x14ac:dyDescent="0.2">
      <c r="A40" s="10"/>
      <c r="B40" s="15"/>
      <c r="C40" s="16"/>
      <c r="D40" s="17"/>
      <c r="E40" s="17"/>
      <c r="F40" s="17"/>
      <c r="G40" s="11"/>
      <c r="H40" s="18"/>
      <c r="I40" s="17"/>
      <c r="J40" s="18"/>
      <c r="K40" s="17"/>
      <c r="L40" s="16"/>
      <c r="M40" s="17"/>
      <c r="N40" s="17"/>
    </row>
    <row r="41" spans="1:14" x14ac:dyDescent="0.2">
      <c r="A41" s="10"/>
      <c r="B41" s="15"/>
      <c r="C41" s="16"/>
      <c r="D41" s="17"/>
      <c r="E41" s="17"/>
      <c r="F41" s="17"/>
      <c r="G41" s="11"/>
      <c r="H41" s="18"/>
      <c r="I41" s="17"/>
      <c r="J41" s="18"/>
      <c r="K41" s="17"/>
      <c r="L41" s="16"/>
      <c r="M41" s="17"/>
      <c r="N41" s="17"/>
    </row>
    <row r="42" spans="1:14" x14ac:dyDescent="0.2">
      <c r="A42" s="10"/>
      <c r="B42" s="15"/>
      <c r="C42" s="16"/>
      <c r="D42" s="17"/>
      <c r="E42" s="17"/>
      <c r="F42" s="17"/>
      <c r="G42" s="11"/>
      <c r="H42" s="18"/>
      <c r="I42" s="17"/>
      <c r="J42" s="18"/>
      <c r="K42" s="17"/>
      <c r="L42" s="16"/>
      <c r="M42" s="17"/>
      <c r="N42" s="17"/>
    </row>
    <row r="43" spans="1:14" x14ac:dyDescent="0.2">
      <c r="A43" s="10"/>
      <c r="B43" s="15"/>
      <c r="C43" s="16"/>
      <c r="D43" s="17"/>
      <c r="E43" s="17"/>
      <c r="F43" s="17"/>
      <c r="G43" s="11"/>
      <c r="H43" s="18"/>
      <c r="I43" s="17"/>
      <c r="J43" s="18"/>
      <c r="K43" s="17"/>
      <c r="L43" s="16"/>
      <c r="M43" s="17"/>
      <c r="N43" s="17"/>
    </row>
    <row r="44" spans="1:14" x14ac:dyDescent="0.2">
      <c r="A44" s="10"/>
      <c r="B44" s="15"/>
      <c r="C44" s="16"/>
      <c r="D44" s="17"/>
      <c r="E44" s="17"/>
      <c r="F44" s="17"/>
      <c r="G44" s="11"/>
      <c r="H44" s="18"/>
      <c r="I44" s="17"/>
      <c r="J44" s="18"/>
      <c r="K44" s="17"/>
      <c r="L44" s="16"/>
      <c r="M44" s="17"/>
      <c r="N44" s="17"/>
    </row>
    <row r="45" spans="1:14" x14ac:dyDescent="0.2">
      <c r="A45" s="10"/>
      <c r="B45" s="15"/>
      <c r="C45" s="16"/>
      <c r="D45" s="17"/>
      <c r="E45" s="17"/>
      <c r="F45" s="17"/>
      <c r="G45" s="11"/>
      <c r="H45" s="18"/>
      <c r="I45" s="17"/>
      <c r="J45" s="18"/>
      <c r="K45" s="17"/>
      <c r="L45" s="16"/>
      <c r="M45" s="17"/>
      <c r="N45" s="17"/>
    </row>
    <row r="46" spans="1:14" x14ac:dyDescent="0.2">
      <c r="A46" s="10"/>
      <c r="B46" s="15"/>
      <c r="C46" s="16"/>
      <c r="D46" s="17"/>
      <c r="E46" s="17"/>
      <c r="F46" s="17"/>
      <c r="G46" s="11"/>
      <c r="H46" s="18"/>
      <c r="I46" s="17"/>
      <c r="J46" s="18"/>
      <c r="K46" s="17"/>
      <c r="L46" s="16"/>
      <c r="M46" s="17"/>
      <c r="N46" s="17"/>
    </row>
    <row r="47" spans="1:14" x14ac:dyDescent="0.2">
      <c r="A47" s="10"/>
      <c r="B47" s="15"/>
      <c r="C47" s="16"/>
      <c r="D47" s="17"/>
      <c r="E47" s="17"/>
      <c r="F47" s="17"/>
      <c r="G47" s="11"/>
      <c r="H47" s="18"/>
      <c r="I47" s="17"/>
      <c r="J47" s="18"/>
      <c r="K47" s="17"/>
      <c r="L47" s="16"/>
      <c r="M47" s="17"/>
      <c r="N47" s="17"/>
    </row>
    <row r="48" spans="1:14" x14ac:dyDescent="0.2">
      <c r="A48" s="10"/>
      <c r="B48" s="15"/>
      <c r="C48" s="16"/>
      <c r="D48" s="17"/>
      <c r="E48" s="17"/>
      <c r="F48" s="17"/>
      <c r="G48" s="11"/>
      <c r="H48" s="18"/>
      <c r="I48" s="17"/>
      <c r="J48" s="18"/>
      <c r="K48" s="17"/>
      <c r="L48" s="16"/>
      <c r="M48" s="17"/>
      <c r="N48" s="17"/>
    </row>
    <row r="49" spans="1:14" x14ac:dyDescent="0.2">
      <c r="A49" s="10"/>
      <c r="B49" s="15"/>
      <c r="C49" s="16"/>
      <c r="D49" s="17"/>
      <c r="E49" s="17"/>
      <c r="F49" s="17"/>
      <c r="G49" s="11"/>
      <c r="H49" s="18"/>
      <c r="I49" s="17"/>
      <c r="J49" s="18"/>
      <c r="K49" s="17"/>
      <c r="L49" s="16"/>
      <c r="M49" s="17"/>
      <c r="N49" s="17"/>
    </row>
    <row r="50" spans="1:14" x14ac:dyDescent="0.2">
      <c r="A50" s="10"/>
      <c r="B50" s="15"/>
      <c r="C50" s="16"/>
      <c r="D50" s="17"/>
      <c r="E50" s="17"/>
      <c r="F50" s="17"/>
      <c r="G50" s="11"/>
      <c r="H50" s="18"/>
      <c r="I50" s="17"/>
      <c r="J50" s="18"/>
      <c r="K50" s="17"/>
      <c r="L50" s="16"/>
      <c r="M50" s="17"/>
      <c r="N50" s="17"/>
    </row>
    <row r="51" spans="1:14" x14ac:dyDescent="0.2">
      <c r="A51" s="10"/>
      <c r="B51" s="15"/>
      <c r="C51" s="16"/>
      <c r="D51" s="17"/>
      <c r="E51" s="17"/>
      <c r="F51" s="17"/>
      <c r="G51" s="11"/>
      <c r="H51" s="18"/>
      <c r="I51" s="17"/>
      <c r="J51" s="18"/>
      <c r="K51" s="17"/>
      <c r="L51" s="16"/>
      <c r="M51" s="17"/>
      <c r="N51" s="17"/>
    </row>
    <row r="52" spans="1:14" x14ac:dyDescent="0.2">
      <c r="A52" s="10"/>
      <c r="B52" s="15"/>
      <c r="C52" s="16"/>
      <c r="D52" s="17"/>
      <c r="E52" s="17"/>
      <c r="F52" s="17"/>
      <c r="G52" s="11"/>
      <c r="H52" s="18"/>
      <c r="I52" s="17"/>
      <c r="J52" s="18"/>
      <c r="K52" s="17"/>
      <c r="L52" s="16"/>
      <c r="M52" s="17"/>
      <c r="N52" s="17"/>
    </row>
    <row r="53" spans="1:14" x14ac:dyDescent="0.2">
      <c r="A53" s="10"/>
      <c r="B53" s="15"/>
      <c r="C53" s="16"/>
      <c r="D53" s="17"/>
      <c r="E53" s="17"/>
      <c r="F53" s="17"/>
      <c r="G53" s="11"/>
      <c r="H53" s="18"/>
      <c r="I53" s="17"/>
      <c r="J53" s="18"/>
      <c r="K53" s="17"/>
      <c r="L53" s="16"/>
      <c r="M53" s="17"/>
      <c r="N53" s="17"/>
    </row>
    <row r="54" spans="1:14" x14ac:dyDescent="0.2">
      <c r="A54" s="10"/>
      <c r="B54" s="15"/>
      <c r="C54" s="16"/>
      <c r="D54" s="17"/>
      <c r="E54" s="17"/>
      <c r="F54" s="17"/>
      <c r="G54" s="11"/>
      <c r="H54" s="18"/>
      <c r="I54" s="17"/>
      <c r="J54" s="18"/>
      <c r="K54" s="17"/>
      <c r="L54" s="16"/>
      <c r="M54" s="17"/>
      <c r="N54" s="17"/>
    </row>
    <row r="55" spans="1:14" x14ac:dyDescent="0.2">
      <c r="A55" s="10"/>
      <c r="B55" s="15"/>
      <c r="C55" s="16"/>
      <c r="D55" s="17"/>
      <c r="E55" s="17"/>
      <c r="F55" s="17"/>
      <c r="G55" s="11"/>
      <c r="H55" s="18"/>
      <c r="I55" s="17"/>
      <c r="J55" s="18"/>
      <c r="K55" s="17"/>
      <c r="L55" s="16"/>
      <c r="M55" s="17"/>
      <c r="N55" s="17"/>
    </row>
    <row r="56" spans="1:14" x14ac:dyDescent="0.2">
      <c r="A56" s="10"/>
      <c r="B56" s="15"/>
      <c r="C56" s="16"/>
      <c r="D56" s="17"/>
      <c r="E56" s="17"/>
      <c r="F56" s="17"/>
      <c r="G56" s="11"/>
      <c r="H56" s="18"/>
      <c r="I56" s="17"/>
      <c r="J56" s="18"/>
      <c r="K56" s="17"/>
      <c r="L56" s="16"/>
      <c r="M56" s="17"/>
      <c r="N56" s="17"/>
    </row>
    <row r="57" spans="1:14" x14ac:dyDescent="0.2">
      <c r="A57" s="10"/>
      <c r="B57" s="15"/>
      <c r="C57" s="16"/>
      <c r="D57" s="17"/>
      <c r="E57" s="17"/>
      <c r="F57" s="17"/>
      <c r="G57" s="11"/>
      <c r="H57" s="18"/>
      <c r="I57" s="17"/>
      <c r="J57" s="18"/>
      <c r="K57" s="17"/>
      <c r="L57" s="16"/>
      <c r="M57" s="17"/>
      <c r="N57" s="17"/>
    </row>
    <row r="58" spans="1:14" x14ac:dyDescent="0.2">
      <c r="A58" s="10"/>
      <c r="B58" s="15"/>
      <c r="C58" s="16"/>
      <c r="D58" s="17"/>
      <c r="E58" s="17"/>
      <c r="F58" s="17"/>
      <c r="G58" s="11"/>
      <c r="H58" s="18"/>
      <c r="I58" s="17"/>
      <c r="J58" s="18"/>
      <c r="K58" s="17"/>
      <c r="L58" s="16"/>
      <c r="M58" s="17"/>
      <c r="N58" s="17"/>
    </row>
    <row r="59" spans="1:14" x14ac:dyDescent="0.2">
      <c r="A59" s="10"/>
      <c r="B59" s="15"/>
      <c r="C59" s="16"/>
      <c r="D59" s="17"/>
      <c r="E59" s="17"/>
      <c r="F59" s="17"/>
      <c r="G59" s="11"/>
      <c r="H59" s="18"/>
      <c r="I59" s="17"/>
      <c r="J59" s="18"/>
      <c r="K59" s="17"/>
      <c r="L59" s="16"/>
      <c r="M59" s="17"/>
      <c r="N59" s="17"/>
    </row>
    <row r="60" spans="1:14" x14ac:dyDescent="0.2">
      <c r="A60" s="10"/>
      <c r="B60" s="15"/>
      <c r="C60" s="16"/>
      <c r="D60" s="17"/>
      <c r="E60" s="17"/>
      <c r="F60" s="17"/>
      <c r="G60" s="11"/>
      <c r="H60" s="18"/>
      <c r="I60" s="17"/>
      <c r="J60" s="18"/>
      <c r="K60" s="17"/>
      <c r="L60" s="16"/>
      <c r="M60" s="17"/>
      <c r="N60" s="17"/>
    </row>
    <row r="61" spans="1:14" x14ac:dyDescent="0.2">
      <c r="A61" s="10"/>
      <c r="B61" s="15"/>
      <c r="C61" s="16"/>
      <c r="D61" s="17"/>
      <c r="E61" s="17"/>
      <c r="F61" s="17"/>
      <c r="G61" s="11"/>
      <c r="H61" s="18"/>
      <c r="I61" s="17"/>
      <c r="J61" s="18"/>
      <c r="K61" s="17"/>
      <c r="L61" s="16"/>
      <c r="M61" s="17"/>
      <c r="N61" s="17"/>
    </row>
    <row r="62" spans="1:14" x14ac:dyDescent="0.2">
      <c r="A62" s="10"/>
      <c r="B62" s="15"/>
      <c r="C62" s="16"/>
      <c r="D62" s="17"/>
      <c r="E62" s="17"/>
      <c r="F62" s="17"/>
      <c r="G62" s="11"/>
      <c r="H62" s="18"/>
      <c r="I62" s="17"/>
      <c r="J62" s="18"/>
      <c r="K62" s="17"/>
      <c r="L62" s="16"/>
      <c r="M62" s="17"/>
      <c r="N62" s="17"/>
    </row>
    <row r="63" spans="1:14" x14ac:dyDescent="0.2">
      <c r="A63" s="10"/>
      <c r="B63" s="15"/>
      <c r="C63" s="16"/>
      <c r="D63" s="17"/>
      <c r="E63" s="17"/>
      <c r="F63" s="17"/>
      <c r="G63" s="11"/>
      <c r="H63" s="18"/>
      <c r="I63" s="17"/>
      <c r="J63" s="18"/>
      <c r="K63" s="17"/>
      <c r="L63" s="16"/>
      <c r="M63" s="17"/>
      <c r="N63" s="17"/>
    </row>
    <row r="64" spans="1:14" x14ac:dyDescent="0.2">
      <c r="A64" s="10"/>
      <c r="B64" s="15"/>
      <c r="C64" s="16"/>
      <c r="D64" s="17"/>
      <c r="E64" s="17"/>
      <c r="F64" s="17"/>
      <c r="G64" s="11"/>
      <c r="H64" s="18"/>
      <c r="I64" s="17"/>
      <c r="J64" s="18"/>
      <c r="K64" s="17"/>
      <c r="L64" s="16"/>
      <c r="M64" s="17"/>
      <c r="N64" s="17"/>
    </row>
    <row r="65" spans="1:14" x14ac:dyDescent="0.2">
      <c r="A65" s="10"/>
      <c r="B65" s="15"/>
      <c r="C65" s="16"/>
      <c r="D65" s="17"/>
      <c r="E65" s="17"/>
      <c r="F65" s="17"/>
      <c r="G65" s="11"/>
      <c r="H65" s="18"/>
      <c r="I65" s="17"/>
      <c r="J65" s="18"/>
      <c r="K65" s="17"/>
      <c r="L65" s="16"/>
      <c r="M65" s="17"/>
      <c r="N65" s="17"/>
    </row>
    <row r="66" spans="1:14" x14ac:dyDescent="0.2">
      <c r="A66" s="10"/>
      <c r="B66" s="15"/>
      <c r="C66" s="16"/>
      <c r="D66" s="17"/>
      <c r="E66" s="17"/>
      <c r="F66" s="17"/>
      <c r="G66" s="11"/>
      <c r="H66" s="18"/>
      <c r="I66" s="17"/>
      <c r="J66" s="18"/>
      <c r="K66" s="17"/>
      <c r="L66" s="16"/>
      <c r="M66" s="17"/>
      <c r="N66" s="17"/>
    </row>
    <row r="67" spans="1:14" x14ac:dyDescent="0.2">
      <c r="A67" s="10"/>
      <c r="B67" s="15"/>
      <c r="C67" s="16"/>
      <c r="D67" s="17"/>
      <c r="E67" s="17"/>
      <c r="F67" s="17"/>
      <c r="G67" s="11"/>
      <c r="H67" s="18"/>
      <c r="I67" s="17"/>
      <c r="J67" s="18"/>
      <c r="K67" s="17"/>
      <c r="L67" s="16"/>
      <c r="M67" s="17"/>
      <c r="N67" s="17"/>
    </row>
    <row r="68" spans="1:14" x14ac:dyDescent="0.2">
      <c r="A68" s="10"/>
      <c r="B68" s="15"/>
      <c r="C68" s="16"/>
      <c r="D68" s="17"/>
      <c r="E68" s="17"/>
      <c r="F68" s="17"/>
      <c r="G68" s="11"/>
      <c r="H68" s="18"/>
      <c r="I68" s="17"/>
      <c r="J68" s="18"/>
      <c r="K68" s="17"/>
      <c r="L68" s="16"/>
      <c r="M68" s="17"/>
      <c r="N68" s="17"/>
    </row>
    <row r="69" spans="1:14" x14ac:dyDescent="0.2">
      <c r="A69" s="10"/>
      <c r="B69" s="15"/>
      <c r="C69" s="16"/>
      <c r="D69" s="17"/>
      <c r="E69" s="17"/>
      <c r="F69" s="17"/>
      <c r="G69" s="11"/>
      <c r="H69" s="18"/>
      <c r="I69" s="17"/>
      <c r="J69" s="18"/>
      <c r="K69" s="17"/>
      <c r="L69" s="16"/>
      <c r="M69" s="17"/>
      <c r="N69" s="17"/>
    </row>
    <row r="70" spans="1:14" x14ac:dyDescent="0.2">
      <c r="A70" s="10"/>
      <c r="B70" s="15"/>
      <c r="C70" s="16"/>
      <c r="D70" s="17"/>
      <c r="E70" s="17"/>
      <c r="F70" s="17"/>
      <c r="G70" s="11"/>
      <c r="H70" s="18"/>
      <c r="I70" s="17"/>
      <c r="J70" s="18"/>
      <c r="K70" s="17"/>
      <c r="L70" s="16"/>
      <c r="M70" s="17"/>
      <c r="N70" s="17"/>
    </row>
    <row r="71" spans="1:14" x14ac:dyDescent="0.2">
      <c r="A71" s="10"/>
      <c r="B71" s="15"/>
      <c r="C71" s="16"/>
      <c r="D71" s="17"/>
      <c r="E71" s="17"/>
      <c r="F71" s="17"/>
      <c r="G71" s="11"/>
      <c r="H71" s="18"/>
      <c r="I71" s="17"/>
      <c r="J71" s="18"/>
      <c r="K71" s="17"/>
      <c r="L71" s="16"/>
      <c r="M71" s="17"/>
      <c r="N71" s="17"/>
    </row>
    <row r="72" spans="1:14" x14ac:dyDescent="0.2">
      <c r="A72" s="10"/>
      <c r="B72" s="15"/>
      <c r="C72" s="16"/>
      <c r="D72" s="17"/>
      <c r="E72" s="17"/>
      <c r="F72" s="17"/>
      <c r="G72" s="11"/>
      <c r="H72" s="18"/>
      <c r="I72" s="17"/>
      <c r="J72" s="18"/>
      <c r="K72" s="17"/>
      <c r="L72" s="16"/>
      <c r="M72" s="17"/>
      <c r="N72" s="17"/>
    </row>
    <row r="73" spans="1:14" x14ac:dyDescent="0.2">
      <c r="A73" s="10"/>
      <c r="B73" s="15"/>
      <c r="C73" s="16"/>
      <c r="D73" s="17"/>
      <c r="E73" s="17"/>
      <c r="F73" s="17"/>
      <c r="G73" s="11"/>
      <c r="H73" s="18"/>
      <c r="I73" s="17"/>
      <c r="J73" s="18"/>
      <c r="K73" s="17"/>
      <c r="L73" s="16"/>
      <c r="M73" s="17"/>
      <c r="N73" s="17"/>
    </row>
    <row r="74" spans="1:14" x14ac:dyDescent="0.2">
      <c r="A74" s="10"/>
      <c r="B74" s="15"/>
      <c r="C74" s="16"/>
      <c r="D74" s="17"/>
      <c r="E74" s="17"/>
      <c r="F74" s="17"/>
      <c r="G74" s="11"/>
      <c r="H74" s="18"/>
      <c r="I74" s="17"/>
      <c r="J74" s="18"/>
      <c r="K74" s="17"/>
      <c r="L74" s="16"/>
      <c r="M74" s="17"/>
      <c r="N74" s="17"/>
    </row>
    <row r="75" spans="1:14" x14ac:dyDescent="0.2">
      <c r="A75" s="10"/>
      <c r="B75" s="15"/>
      <c r="C75" s="16"/>
      <c r="D75" s="17"/>
      <c r="E75" s="17"/>
      <c r="F75" s="17"/>
      <c r="G75" s="11"/>
      <c r="H75" s="18"/>
      <c r="I75" s="17"/>
      <c r="J75" s="18"/>
      <c r="K75" s="17"/>
      <c r="L75" s="16"/>
      <c r="M75" s="17"/>
      <c r="N75" s="17"/>
    </row>
    <row r="76" spans="1:14" x14ac:dyDescent="0.2">
      <c r="A76" s="10"/>
      <c r="B76" s="15"/>
      <c r="C76" s="16"/>
      <c r="D76" s="17"/>
      <c r="E76" s="17"/>
      <c r="F76" s="17"/>
      <c r="G76" s="11"/>
      <c r="H76" s="18"/>
      <c r="I76" s="17"/>
      <c r="J76" s="18"/>
      <c r="K76" s="17"/>
      <c r="L76" s="16"/>
      <c r="M76" s="17"/>
      <c r="N76" s="17"/>
    </row>
    <row r="77" spans="1:14" x14ac:dyDescent="0.2">
      <c r="A77" s="10"/>
      <c r="B77" s="15"/>
      <c r="C77" s="16"/>
      <c r="D77" s="17"/>
      <c r="E77" s="17"/>
      <c r="F77" s="17"/>
      <c r="G77" s="11"/>
      <c r="H77" s="18"/>
      <c r="I77" s="17"/>
      <c r="J77" s="18"/>
      <c r="K77" s="17"/>
      <c r="L77" s="16"/>
      <c r="M77" s="17"/>
      <c r="N77" s="17"/>
    </row>
    <row r="78" spans="1:14" x14ac:dyDescent="0.2">
      <c r="A78" s="10"/>
      <c r="B78" s="15"/>
      <c r="C78" s="16"/>
      <c r="D78" s="17"/>
      <c r="E78" s="17"/>
      <c r="F78" s="17"/>
      <c r="G78" s="11"/>
      <c r="H78" s="18"/>
      <c r="I78" s="17"/>
      <c r="J78" s="18"/>
      <c r="K78" s="17"/>
      <c r="L78" s="16"/>
      <c r="M78" s="17"/>
      <c r="N78" s="17"/>
    </row>
    <row r="79" spans="1:14" x14ac:dyDescent="0.2">
      <c r="A79" s="10"/>
      <c r="B79" s="15"/>
      <c r="C79" s="16"/>
      <c r="D79" s="17"/>
      <c r="E79" s="17"/>
      <c r="F79" s="17"/>
      <c r="G79" s="11"/>
      <c r="H79" s="18"/>
      <c r="I79" s="17"/>
      <c r="J79" s="18"/>
      <c r="K79" s="17"/>
      <c r="L79" s="16"/>
      <c r="M79" s="17"/>
      <c r="N79" s="17"/>
    </row>
    <row r="80" spans="1:14" x14ac:dyDescent="0.2">
      <c r="A80" s="10"/>
      <c r="B80" s="15"/>
      <c r="C80" s="16"/>
      <c r="D80" s="17"/>
      <c r="E80" s="17"/>
      <c r="F80" s="17"/>
      <c r="G80" s="11"/>
      <c r="H80" s="18"/>
      <c r="I80" s="17"/>
      <c r="J80" s="18"/>
      <c r="K80" s="17"/>
      <c r="L80" s="16"/>
      <c r="M80" s="17"/>
      <c r="N80" s="17"/>
    </row>
    <row r="81" spans="1:14" x14ac:dyDescent="0.2">
      <c r="A81" s="10"/>
      <c r="B81" s="15"/>
      <c r="C81" s="16"/>
      <c r="D81" s="17"/>
      <c r="E81" s="17"/>
      <c r="F81" s="17"/>
      <c r="G81" s="11"/>
      <c r="H81" s="18"/>
      <c r="I81" s="17"/>
      <c r="J81" s="18"/>
      <c r="K81" s="17"/>
      <c r="L81" s="16"/>
      <c r="M81" s="17"/>
      <c r="N81" s="17"/>
    </row>
    <row r="82" spans="1:14" x14ac:dyDescent="0.2">
      <c r="A82" s="10"/>
      <c r="B82" s="15"/>
      <c r="C82" s="16"/>
      <c r="D82" s="17"/>
      <c r="E82" s="17"/>
      <c r="F82" s="17"/>
      <c r="G82" s="11"/>
      <c r="H82" s="18"/>
      <c r="I82" s="17"/>
      <c r="J82" s="18"/>
      <c r="K82" s="17"/>
      <c r="L82" s="16"/>
      <c r="M82" s="17"/>
      <c r="N82" s="17"/>
    </row>
    <row r="83" spans="1:14" x14ac:dyDescent="0.2">
      <c r="A83" s="10"/>
      <c r="B83" s="15"/>
      <c r="C83" s="16"/>
      <c r="D83" s="17"/>
      <c r="E83" s="17"/>
      <c r="F83" s="17"/>
      <c r="G83" s="11"/>
      <c r="H83" s="18"/>
      <c r="I83" s="17"/>
      <c r="J83" s="18"/>
      <c r="K83" s="17"/>
      <c r="L83" s="16"/>
      <c r="M83" s="17"/>
      <c r="N83" s="17"/>
    </row>
    <row r="84" spans="1:14" x14ac:dyDescent="0.2">
      <c r="A84" s="10"/>
      <c r="B84" s="15"/>
      <c r="C84" s="16"/>
      <c r="D84" s="17"/>
      <c r="E84" s="17"/>
      <c r="F84" s="17"/>
      <c r="G84" s="11"/>
      <c r="H84" s="18"/>
      <c r="I84" s="17"/>
      <c r="J84" s="18"/>
      <c r="K84" s="17"/>
      <c r="L84" s="16"/>
      <c r="M84" s="17"/>
      <c r="N84" s="17"/>
    </row>
    <row r="85" spans="1:14" x14ac:dyDescent="0.2">
      <c r="A85" s="10"/>
      <c r="B85" s="15"/>
      <c r="C85" s="16"/>
      <c r="D85" s="17"/>
      <c r="E85" s="17"/>
      <c r="F85" s="17"/>
      <c r="G85" s="11"/>
      <c r="H85" s="18"/>
      <c r="I85" s="17"/>
      <c r="J85" s="18"/>
      <c r="K85" s="17"/>
      <c r="L85" s="16"/>
      <c r="M85" s="17"/>
      <c r="N85" s="17"/>
    </row>
    <row r="86" spans="1:14" x14ac:dyDescent="0.2">
      <c r="A86" s="10"/>
      <c r="B86" s="15"/>
      <c r="C86" s="16"/>
      <c r="D86" s="17"/>
      <c r="E86" s="17"/>
      <c r="F86" s="17"/>
      <c r="G86" s="11"/>
      <c r="H86" s="18"/>
      <c r="I86" s="17"/>
      <c r="J86" s="18"/>
      <c r="K86" s="17"/>
      <c r="L86" s="16"/>
      <c r="M86" s="17"/>
      <c r="N86" s="17"/>
    </row>
    <row r="87" spans="1:14" x14ac:dyDescent="0.2">
      <c r="A87" s="10"/>
      <c r="B87" s="15"/>
      <c r="C87" s="16"/>
      <c r="D87" s="17"/>
      <c r="E87" s="17"/>
      <c r="F87" s="17"/>
      <c r="G87" s="11"/>
      <c r="H87" s="18"/>
      <c r="I87" s="17"/>
      <c r="J87" s="18"/>
      <c r="K87" s="17"/>
      <c r="L87" s="16"/>
      <c r="M87" s="17"/>
      <c r="N87" s="17"/>
    </row>
    <row r="88" spans="1:14" x14ac:dyDescent="0.2">
      <c r="A88" s="10"/>
      <c r="B88" s="15"/>
      <c r="C88" s="16"/>
      <c r="D88" s="17"/>
      <c r="E88" s="17"/>
      <c r="F88" s="17"/>
      <c r="G88" s="11"/>
      <c r="H88" s="18"/>
      <c r="I88" s="17"/>
      <c r="J88" s="18"/>
      <c r="K88" s="17"/>
      <c r="L88" s="16"/>
      <c r="M88" s="17"/>
      <c r="N88" s="17"/>
    </row>
    <row r="89" spans="1:14" x14ac:dyDescent="0.2">
      <c r="A89" s="10"/>
      <c r="B89" s="15"/>
      <c r="C89" s="16"/>
      <c r="D89" s="17"/>
      <c r="E89" s="17"/>
      <c r="F89" s="17"/>
      <c r="G89" s="11"/>
      <c r="H89" s="18"/>
      <c r="I89" s="17"/>
      <c r="J89" s="18"/>
      <c r="K89" s="17"/>
      <c r="L89" s="16"/>
      <c r="M89" s="17"/>
      <c r="N89" s="17"/>
    </row>
    <row r="90" spans="1:14" x14ac:dyDescent="0.2">
      <c r="A90" s="10"/>
      <c r="B90" s="15"/>
      <c r="C90" s="16"/>
      <c r="D90" s="17"/>
      <c r="E90" s="17"/>
      <c r="F90" s="17"/>
      <c r="G90" s="11"/>
      <c r="H90" s="18"/>
      <c r="I90" s="17"/>
      <c r="J90" s="18"/>
      <c r="K90" s="17"/>
      <c r="L90" s="16"/>
      <c r="M90" s="17"/>
      <c r="N90" s="17"/>
    </row>
    <row r="91" spans="1:14" x14ac:dyDescent="0.2">
      <c r="A91" s="10"/>
      <c r="B91" s="15"/>
      <c r="C91" s="16"/>
      <c r="D91" s="17"/>
      <c r="E91" s="17"/>
      <c r="F91" s="17"/>
      <c r="G91" s="11"/>
      <c r="H91" s="18"/>
      <c r="I91" s="17"/>
      <c r="J91" s="18"/>
      <c r="K91" s="17"/>
      <c r="L91" s="16"/>
      <c r="M91" s="17"/>
      <c r="N91" s="17"/>
    </row>
    <row r="92" spans="1:14" x14ac:dyDescent="0.2">
      <c r="A92" s="10"/>
      <c r="B92" s="15"/>
      <c r="C92" s="16"/>
      <c r="D92" s="17"/>
      <c r="E92" s="17"/>
      <c r="F92" s="17"/>
      <c r="G92" s="11"/>
      <c r="H92" s="18"/>
      <c r="I92" s="17"/>
      <c r="J92" s="18"/>
      <c r="K92" s="17"/>
      <c r="L92" s="16"/>
      <c r="M92" s="17"/>
      <c r="N92" s="17"/>
    </row>
    <row r="93" spans="1:14" x14ac:dyDescent="0.2">
      <c r="A93" s="10"/>
      <c r="B93" s="15"/>
      <c r="C93" s="16"/>
      <c r="D93" s="17"/>
      <c r="E93" s="17"/>
      <c r="F93" s="17"/>
      <c r="G93" s="11"/>
      <c r="H93" s="18"/>
      <c r="I93" s="17"/>
      <c r="J93" s="18"/>
      <c r="K93" s="17"/>
      <c r="L93" s="16"/>
      <c r="M93" s="17"/>
      <c r="N93" s="17"/>
    </row>
    <row r="94" spans="1:14" x14ac:dyDescent="0.2">
      <c r="A94" s="10"/>
      <c r="B94" s="15"/>
      <c r="C94" s="16"/>
      <c r="D94" s="17"/>
      <c r="E94" s="17"/>
      <c r="F94" s="17"/>
      <c r="G94" s="11"/>
      <c r="H94" s="18"/>
      <c r="I94" s="17"/>
      <c r="J94" s="18"/>
      <c r="K94" s="17"/>
      <c r="L94" s="16"/>
      <c r="M94" s="17"/>
      <c r="N94" s="17"/>
    </row>
    <row r="95" spans="1:14" x14ac:dyDescent="0.2">
      <c r="A95" s="10"/>
      <c r="B95" s="15"/>
      <c r="C95" s="16"/>
      <c r="D95" s="17"/>
      <c r="E95" s="17"/>
      <c r="F95" s="17"/>
      <c r="G95" s="11"/>
      <c r="H95" s="18"/>
      <c r="I95" s="17"/>
      <c r="J95" s="18"/>
      <c r="K95" s="17"/>
      <c r="L95" s="16"/>
      <c r="M95" s="17"/>
      <c r="N95" s="17"/>
    </row>
    <row r="96" spans="1:14" x14ac:dyDescent="0.2">
      <c r="A96" s="10"/>
      <c r="B96" s="15"/>
      <c r="C96" s="16"/>
      <c r="D96" s="17"/>
      <c r="E96" s="17"/>
      <c r="F96" s="17"/>
      <c r="G96" s="11"/>
      <c r="H96" s="18"/>
      <c r="I96" s="17"/>
      <c r="J96" s="18"/>
      <c r="K96" s="17"/>
      <c r="L96" s="16"/>
      <c r="M96" s="17"/>
      <c r="N96" s="17"/>
    </row>
    <row r="97" spans="1:14" x14ac:dyDescent="0.2">
      <c r="A97" s="10"/>
      <c r="B97" s="15"/>
      <c r="C97" s="16"/>
      <c r="D97" s="17"/>
      <c r="E97" s="17"/>
      <c r="F97" s="17"/>
      <c r="G97" s="11"/>
      <c r="H97" s="18"/>
      <c r="I97" s="17"/>
      <c r="J97" s="18"/>
      <c r="K97" s="17"/>
      <c r="L97" s="16"/>
      <c r="M97" s="17"/>
      <c r="N97" s="17"/>
    </row>
    <row r="98" spans="1:14" x14ac:dyDescent="0.2">
      <c r="A98" s="10"/>
      <c r="B98" s="15"/>
      <c r="C98" s="16"/>
      <c r="D98" s="17"/>
      <c r="E98" s="17"/>
      <c r="F98" s="17"/>
      <c r="G98" s="11"/>
      <c r="H98" s="18"/>
      <c r="I98" s="17"/>
      <c r="J98" s="18"/>
      <c r="K98" s="17"/>
      <c r="L98" s="16"/>
      <c r="M98" s="17"/>
      <c r="N98" s="17"/>
    </row>
    <row r="99" spans="1:14" x14ac:dyDescent="0.2">
      <c r="A99" s="10"/>
      <c r="B99" s="15"/>
      <c r="C99" s="16"/>
      <c r="D99" s="17"/>
      <c r="E99" s="17"/>
      <c r="F99" s="17"/>
      <c r="G99" s="11"/>
      <c r="H99" s="18"/>
      <c r="I99" s="17"/>
      <c r="J99" s="18"/>
      <c r="K99" s="17"/>
      <c r="L99" s="16"/>
      <c r="M99" s="17"/>
      <c r="N99" s="17"/>
    </row>
    <row r="100" spans="1:14" x14ac:dyDescent="0.2">
      <c r="A100" s="10"/>
      <c r="B100" s="15"/>
      <c r="C100" s="16"/>
      <c r="D100" s="17"/>
      <c r="E100" s="17"/>
      <c r="F100" s="17"/>
      <c r="G100" s="11"/>
      <c r="H100" s="18"/>
      <c r="I100" s="17"/>
      <c r="J100" s="18"/>
      <c r="K100" s="17"/>
      <c r="L100" s="16"/>
      <c r="M100" s="17"/>
      <c r="N100" s="17"/>
    </row>
    <row r="101" spans="1:14" x14ac:dyDescent="0.2">
      <c r="A101" s="10"/>
      <c r="B101" s="15"/>
      <c r="C101" s="16"/>
      <c r="D101" s="17"/>
      <c r="E101" s="17"/>
      <c r="F101" s="17"/>
      <c r="G101" s="11"/>
      <c r="H101" s="18"/>
      <c r="I101" s="17"/>
      <c r="J101" s="18"/>
      <c r="K101" s="17"/>
      <c r="L101" s="16"/>
      <c r="M101" s="17"/>
      <c r="N101" s="17"/>
    </row>
    <row r="102" spans="1:14" x14ac:dyDescent="0.2">
      <c r="A102" s="10"/>
      <c r="B102" s="15"/>
      <c r="C102" s="16"/>
      <c r="D102" s="17"/>
      <c r="E102" s="17"/>
      <c r="F102" s="17"/>
      <c r="G102" s="11"/>
      <c r="H102" s="18"/>
      <c r="I102" s="17"/>
      <c r="J102" s="18"/>
      <c r="K102" s="17"/>
      <c r="L102" s="16"/>
      <c r="M102" s="17"/>
      <c r="N102" s="17"/>
    </row>
    <row r="103" spans="1:14" x14ac:dyDescent="0.2">
      <c r="A103" s="10"/>
      <c r="B103" s="15"/>
      <c r="C103" s="16"/>
      <c r="D103" s="17"/>
      <c r="E103" s="17"/>
      <c r="F103" s="17"/>
      <c r="G103" s="11"/>
      <c r="H103" s="18"/>
      <c r="I103" s="17"/>
      <c r="J103" s="18"/>
      <c r="K103" s="17"/>
      <c r="L103" s="16"/>
      <c r="M103" s="17"/>
      <c r="N103" s="17"/>
    </row>
    <row r="104" spans="1:14" x14ac:dyDescent="0.2">
      <c r="A104" s="10"/>
      <c r="B104" s="15"/>
      <c r="C104" s="16"/>
      <c r="D104" s="17"/>
      <c r="E104" s="17"/>
      <c r="F104" s="17"/>
      <c r="G104" s="11"/>
      <c r="H104" s="18"/>
      <c r="I104" s="17"/>
      <c r="J104" s="18"/>
      <c r="K104" s="17"/>
      <c r="L104" s="16"/>
      <c r="M104" s="17"/>
      <c r="N104" s="17"/>
    </row>
    <row r="105" spans="1:14" x14ac:dyDescent="0.2">
      <c r="A105" s="10"/>
      <c r="B105" s="15"/>
      <c r="C105" s="16"/>
      <c r="D105" s="17"/>
      <c r="E105" s="17"/>
      <c r="F105" s="17"/>
      <c r="G105" s="11"/>
      <c r="H105" s="18"/>
      <c r="I105" s="17"/>
      <c r="J105" s="18"/>
      <c r="K105" s="17"/>
      <c r="L105" s="16"/>
      <c r="M105" s="17"/>
      <c r="N105" s="17"/>
    </row>
    <row r="106" spans="1:14" x14ac:dyDescent="0.2">
      <c r="A106" s="10"/>
      <c r="B106" s="15"/>
      <c r="C106" s="16"/>
      <c r="D106" s="17"/>
      <c r="E106" s="17"/>
      <c r="F106" s="17"/>
      <c r="G106" s="11"/>
      <c r="H106" s="18"/>
      <c r="I106" s="17"/>
      <c r="J106" s="18"/>
      <c r="K106" s="17"/>
      <c r="L106" s="16"/>
      <c r="M106" s="17"/>
      <c r="N106" s="17"/>
    </row>
    <row r="107" spans="1:14" x14ac:dyDescent="0.2">
      <c r="A107" s="10"/>
      <c r="B107" s="15"/>
      <c r="C107" s="16"/>
      <c r="D107" s="17"/>
      <c r="E107" s="17"/>
      <c r="F107" s="17"/>
      <c r="G107" s="11"/>
      <c r="H107" s="18"/>
      <c r="I107" s="17"/>
      <c r="J107" s="18"/>
      <c r="K107" s="17"/>
      <c r="L107" s="16"/>
      <c r="M107" s="17"/>
      <c r="N107" s="17"/>
    </row>
    <row r="108" spans="1:14" x14ac:dyDescent="0.2">
      <c r="A108" s="10"/>
      <c r="B108" s="15"/>
      <c r="C108" s="16"/>
      <c r="D108" s="17"/>
      <c r="E108" s="17"/>
      <c r="F108" s="17"/>
      <c r="G108" s="11"/>
      <c r="H108" s="18"/>
      <c r="I108" s="17"/>
      <c r="J108" s="18"/>
      <c r="K108" s="17"/>
      <c r="L108" s="16"/>
      <c r="M108" s="17"/>
      <c r="N108" s="17"/>
    </row>
    <row r="109" spans="1:14" x14ac:dyDescent="0.2">
      <c r="A109" s="10"/>
      <c r="B109" s="15"/>
      <c r="C109" s="16"/>
      <c r="D109" s="17"/>
      <c r="E109" s="17"/>
      <c r="F109" s="17"/>
      <c r="G109" s="11"/>
      <c r="H109" s="18"/>
      <c r="I109" s="17"/>
      <c r="J109" s="18"/>
      <c r="K109" s="17"/>
      <c r="L109" s="16"/>
      <c r="M109" s="17"/>
      <c r="N109" s="17"/>
    </row>
    <row r="110" spans="1:14" x14ac:dyDescent="0.2">
      <c r="A110" s="10"/>
      <c r="B110" s="15"/>
      <c r="C110" s="16"/>
      <c r="D110" s="17"/>
      <c r="E110" s="17"/>
      <c r="F110" s="17"/>
      <c r="G110" s="11"/>
      <c r="H110" s="18"/>
      <c r="I110" s="17"/>
      <c r="J110" s="18"/>
      <c r="K110" s="17"/>
      <c r="L110" s="16"/>
      <c r="M110" s="17"/>
      <c r="N110" s="17"/>
    </row>
    <row r="111" spans="1:14" x14ac:dyDescent="0.2">
      <c r="A111" s="10"/>
      <c r="B111" s="15"/>
      <c r="C111" s="16"/>
      <c r="D111" s="17"/>
      <c r="E111" s="17"/>
      <c r="F111" s="17"/>
      <c r="G111" s="11"/>
      <c r="H111" s="18"/>
      <c r="I111" s="17"/>
      <c r="J111" s="18"/>
      <c r="K111" s="17"/>
      <c r="L111" s="16"/>
      <c r="M111" s="17"/>
      <c r="N111" s="17"/>
    </row>
    <row r="112" spans="1:14" x14ac:dyDescent="0.2">
      <c r="A112" s="10"/>
      <c r="B112" s="15"/>
      <c r="C112" s="16"/>
      <c r="D112" s="17"/>
      <c r="E112" s="17"/>
      <c r="F112" s="17"/>
      <c r="G112" s="11"/>
      <c r="H112" s="18"/>
      <c r="I112" s="17"/>
      <c r="J112" s="18"/>
      <c r="K112" s="17"/>
      <c r="L112" s="16"/>
      <c r="M112" s="17"/>
      <c r="N112" s="17"/>
    </row>
    <row r="113" spans="1:14" x14ac:dyDescent="0.2">
      <c r="A113" s="10"/>
      <c r="B113" s="15"/>
      <c r="C113" s="16"/>
      <c r="D113" s="17"/>
      <c r="E113" s="17"/>
      <c r="F113" s="17"/>
      <c r="G113" s="11"/>
      <c r="H113" s="18"/>
      <c r="I113" s="17"/>
      <c r="J113" s="18"/>
      <c r="K113" s="17"/>
      <c r="L113" s="16"/>
      <c r="M113" s="17"/>
      <c r="N113" s="17"/>
    </row>
    <row r="114" spans="1:14" x14ac:dyDescent="0.2">
      <c r="A114" s="10"/>
      <c r="B114" s="15"/>
      <c r="C114" s="16"/>
      <c r="D114" s="17"/>
      <c r="E114" s="17"/>
      <c r="F114" s="17"/>
      <c r="G114" s="11"/>
      <c r="H114" s="18"/>
      <c r="I114" s="17"/>
      <c r="J114" s="18"/>
      <c r="K114" s="17"/>
      <c r="L114" s="16"/>
      <c r="M114" s="17"/>
      <c r="N114" s="17"/>
    </row>
    <row r="115" spans="1:14" x14ac:dyDescent="0.2">
      <c r="A115" s="10"/>
      <c r="B115" s="15"/>
      <c r="C115" s="16"/>
      <c r="D115" s="17"/>
      <c r="E115" s="17"/>
      <c r="F115" s="17"/>
      <c r="G115" s="11"/>
      <c r="H115" s="18"/>
      <c r="I115" s="17"/>
      <c r="J115" s="18"/>
      <c r="K115" s="17"/>
      <c r="L115" s="16"/>
      <c r="M115" s="17"/>
      <c r="N115" s="17"/>
    </row>
    <row r="116" spans="1:14" x14ac:dyDescent="0.2">
      <c r="A116" s="10"/>
      <c r="B116" s="15"/>
      <c r="C116" s="16"/>
      <c r="D116" s="17"/>
      <c r="E116" s="17"/>
      <c r="F116" s="17"/>
      <c r="G116" s="11"/>
      <c r="H116" s="18"/>
      <c r="I116" s="17"/>
      <c r="J116" s="18"/>
      <c r="K116" s="17"/>
      <c r="L116" s="16"/>
      <c r="M116" s="17"/>
      <c r="N116" s="17"/>
    </row>
    <row r="117" spans="1:14" x14ac:dyDescent="0.2">
      <c r="A117" s="10"/>
      <c r="B117" s="15"/>
      <c r="C117" s="16"/>
      <c r="D117" s="17"/>
      <c r="E117" s="17"/>
      <c r="F117" s="17"/>
      <c r="G117" s="11"/>
      <c r="H117" s="18"/>
      <c r="I117" s="17"/>
      <c r="J117" s="18"/>
      <c r="K117" s="17"/>
      <c r="L117" s="16"/>
      <c r="M117" s="17"/>
      <c r="N117" s="17"/>
    </row>
    <row r="118" spans="1:14" x14ac:dyDescent="0.2">
      <c r="A118" s="10"/>
      <c r="B118" s="15"/>
      <c r="C118" s="16"/>
      <c r="D118" s="17"/>
      <c r="E118" s="17"/>
      <c r="F118" s="17"/>
      <c r="G118" s="11"/>
      <c r="H118" s="18"/>
      <c r="I118" s="17"/>
      <c r="J118" s="18"/>
      <c r="K118" s="17"/>
      <c r="L118" s="16"/>
      <c r="M118" s="17"/>
      <c r="N118" s="17"/>
    </row>
    <row r="119" spans="1:14" x14ac:dyDescent="0.2">
      <c r="A119" s="10"/>
      <c r="B119" s="15"/>
      <c r="C119" s="16"/>
      <c r="D119" s="17"/>
      <c r="E119" s="17"/>
      <c r="F119" s="17"/>
      <c r="G119" s="11"/>
      <c r="H119" s="18"/>
      <c r="I119" s="17"/>
      <c r="J119" s="18"/>
      <c r="K119" s="17"/>
      <c r="L119" s="16"/>
      <c r="M119" s="17"/>
      <c r="N119" s="17"/>
    </row>
    <row r="120" spans="1:14" x14ac:dyDescent="0.2">
      <c r="A120" s="10"/>
      <c r="B120" s="15"/>
      <c r="C120" s="16"/>
      <c r="D120" s="17"/>
      <c r="E120" s="17"/>
      <c r="F120" s="17"/>
      <c r="G120" s="11"/>
      <c r="H120" s="18"/>
      <c r="I120" s="17"/>
      <c r="J120" s="18"/>
      <c r="K120" s="17"/>
      <c r="L120" s="16"/>
      <c r="M120" s="17"/>
      <c r="N120" s="17"/>
    </row>
    <row r="121" spans="1:14" x14ac:dyDescent="0.2">
      <c r="A121" s="10"/>
      <c r="B121" s="15"/>
      <c r="C121" s="16"/>
      <c r="D121" s="17"/>
      <c r="E121" s="17"/>
      <c r="F121" s="17"/>
      <c r="G121" s="11"/>
      <c r="H121" s="18"/>
      <c r="I121" s="17"/>
      <c r="J121" s="18"/>
      <c r="K121" s="17"/>
      <c r="L121" s="16"/>
      <c r="M121" s="17"/>
      <c r="N121" s="17"/>
    </row>
    <row r="122" spans="1:14" x14ac:dyDescent="0.2">
      <c r="A122" s="10"/>
      <c r="B122" s="15"/>
      <c r="C122" s="16"/>
      <c r="D122" s="17"/>
      <c r="E122" s="17"/>
      <c r="F122" s="17"/>
      <c r="G122" s="11"/>
      <c r="H122" s="18"/>
      <c r="I122" s="17"/>
      <c r="J122" s="18"/>
      <c r="K122" s="17"/>
      <c r="L122" s="16"/>
      <c r="M122" s="17"/>
      <c r="N122" s="17"/>
    </row>
    <row r="123" spans="1:14" x14ac:dyDescent="0.2">
      <c r="A123" s="10"/>
      <c r="B123" s="15"/>
      <c r="C123" s="16"/>
      <c r="D123" s="17"/>
      <c r="E123" s="17"/>
      <c r="F123" s="17"/>
      <c r="G123" s="11"/>
      <c r="H123" s="18"/>
      <c r="I123" s="17"/>
      <c r="J123" s="18"/>
      <c r="K123" s="17"/>
      <c r="L123" s="16"/>
      <c r="M123" s="17"/>
      <c r="N123" s="17"/>
    </row>
    <row r="124" spans="1:14" x14ac:dyDescent="0.2">
      <c r="A124" s="10"/>
      <c r="B124" s="15"/>
      <c r="C124" s="16"/>
      <c r="D124" s="17"/>
      <c r="E124" s="17"/>
      <c r="F124" s="17"/>
      <c r="G124" s="11"/>
      <c r="H124" s="18"/>
      <c r="I124" s="17"/>
      <c r="J124" s="18"/>
      <c r="K124" s="17"/>
      <c r="L124" s="16"/>
      <c r="M124" s="17"/>
      <c r="N124" s="17"/>
    </row>
    <row r="125" spans="1:14" x14ac:dyDescent="0.2">
      <c r="A125" s="10"/>
      <c r="B125" s="15"/>
      <c r="C125" s="16"/>
      <c r="D125" s="17"/>
      <c r="E125" s="17"/>
      <c r="F125" s="17"/>
      <c r="G125" s="11"/>
      <c r="H125" s="18"/>
      <c r="I125" s="17"/>
      <c r="J125" s="18"/>
      <c r="K125" s="17"/>
      <c r="L125" s="16"/>
      <c r="M125" s="17"/>
      <c r="N125" s="17"/>
    </row>
    <row r="126" spans="1:14" x14ac:dyDescent="0.2">
      <c r="A126" s="10"/>
      <c r="B126" s="15"/>
      <c r="C126" s="16"/>
      <c r="D126" s="17"/>
      <c r="E126" s="17"/>
      <c r="F126" s="17"/>
      <c r="G126" s="11"/>
      <c r="H126" s="18"/>
      <c r="I126" s="17"/>
      <c r="J126" s="18"/>
      <c r="K126" s="17"/>
      <c r="L126" s="16"/>
      <c r="M126" s="17"/>
      <c r="N126" s="17"/>
    </row>
    <row r="127" spans="1:14" x14ac:dyDescent="0.2">
      <c r="A127" s="10"/>
      <c r="B127" s="15"/>
      <c r="C127" s="16"/>
      <c r="D127" s="17"/>
      <c r="E127" s="17"/>
      <c r="F127" s="17"/>
      <c r="G127" s="11"/>
      <c r="H127" s="18"/>
      <c r="I127" s="17"/>
      <c r="J127" s="18"/>
      <c r="K127" s="17"/>
      <c r="L127" s="16"/>
      <c r="M127" s="17"/>
      <c r="N127" s="17"/>
    </row>
    <row r="128" spans="1:14" x14ac:dyDescent="0.2">
      <c r="A128" s="10"/>
      <c r="B128" s="15"/>
      <c r="C128" s="16"/>
      <c r="D128" s="17"/>
      <c r="E128" s="17"/>
      <c r="F128" s="17"/>
      <c r="G128" s="11"/>
      <c r="H128" s="18"/>
      <c r="I128" s="17"/>
      <c r="J128" s="18"/>
      <c r="K128" s="17"/>
      <c r="L128" s="16"/>
      <c r="M128" s="17"/>
      <c r="N128" s="17"/>
    </row>
    <row r="129" spans="1:14" x14ac:dyDescent="0.2">
      <c r="A129" s="10"/>
      <c r="B129" s="15"/>
      <c r="C129" s="16"/>
      <c r="D129" s="17"/>
      <c r="E129" s="17"/>
      <c r="F129" s="17"/>
      <c r="G129" s="11"/>
      <c r="H129" s="18"/>
      <c r="I129" s="17"/>
      <c r="J129" s="18"/>
      <c r="K129" s="17"/>
      <c r="L129" s="16"/>
      <c r="M129" s="17"/>
      <c r="N129" s="17"/>
    </row>
    <row r="130" spans="1:14" x14ac:dyDescent="0.2">
      <c r="A130" s="10"/>
      <c r="B130" s="15"/>
      <c r="C130" s="16"/>
      <c r="D130" s="17"/>
      <c r="E130" s="17"/>
      <c r="F130" s="17"/>
      <c r="G130" s="11"/>
      <c r="H130" s="18"/>
      <c r="I130" s="17"/>
      <c r="J130" s="18"/>
      <c r="K130" s="17"/>
      <c r="L130" s="16"/>
      <c r="M130" s="17"/>
      <c r="N130" s="17"/>
    </row>
    <row r="131" spans="1:14" x14ac:dyDescent="0.2">
      <c r="A131" s="10"/>
      <c r="B131" s="15"/>
      <c r="C131" s="16"/>
      <c r="D131" s="17"/>
      <c r="E131" s="17"/>
      <c r="F131" s="17"/>
      <c r="G131" s="11"/>
      <c r="H131" s="18"/>
      <c r="I131" s="17"/>
      <c r="J131" s="18"/>
      <c r="K131" s="17"/>
      <c r="L131" s="16"/>
      <c r="M131" s="17"/>
      <c r="N131" s="17"/>
    </row>
    <row r="132" spans="1:14" x14ac:dyDescent="0.2">
      <c r="A132" s="10"/>
      <c r="B132" s="15"/>
      <c r="C132" s="16"/>
      <c r="D132" s="17"/>
      <c r="E132" s="17"/>
      <c r="F132" s="17"/>
      <c r="G132" s="11"/>
      <c r="H132" s="18"/>
      <c r="I132" s="17"/>
      <c r="J132" s="18"/>
      <c r="K132" s="17"/>
      <c r="L132" s="16"/>
      <c r="M132" s="17"/>
      <c r="N132" s="17"/>
    </row>
    <row r="133" spans="1:14" x14ac:dyDescent="0.2">
      <c r="A133" s="10"/>
      <c r="B133" s="15"/>
      <c r="C133" s="16"/>
      <c r="D133" s="17"/>
      <c r="E133" s="17"/>
      <c r="F133" s="17"/>
      <c r="G133" s="11"/>
      <c r="H133" s="18"/>
      <c r="I133" s="17"/>
      <c r="J133" s="18"/>
      <c r="K133" s="17"/>
      <c r="L133" s="16"/>
      <c r="M133" s="17"/>
      <c r="N133" s="17"/>
    </row>
    <row r="134" spans="1:14" x14ac:dyDescent="0.2">
      <c r="A134" s="10"/>
      <c r="B134" s="15"/>
      <c r="C134" s="16"/>
      <c r="D134" s="17"/>
      <c r="E134" s="17"/>
      <c r="F134" s="17"/>
      <c r="G134" s="11"/>
      <c r="H134" s="18"/>
      <c r="I134" s="17"/>
      <c r="J134" s="18"/>
      <c r="K134" s="17"/>
      <c r="L134" s="16"/>
      <c r="M134" s="17"/>
      <c r="N134" s="17"/>
    </row>
    <row r="135" spans="1:14" x14ac:dyDescent="0.2">
      <c r="A135" s="10"/>
      <c r="B135" s="15"/>
      <c r="C135" s="16"/>
      <c r="D135" s="17"/>
      <c r="E135" s="17"/>
      <c r="F135" s="17"/>
      <c r="G135" s="11"/>
      <c r="H135" s="18"/>
      <c r="I135" s="17"/>
      <c r="J135" s="18"/>
      <c r="K135" s="17"/>
      <c r="L135" s="16"/>
      <c r="M135" s="17"/>
      <c r="N135" s="17"/>
    </row>
    <row r="136" spans="1:14" x14ac:dyDescent="0.2">
      <c r="A136" s="10"/>
      <c r="B136" s="15"/>
      <c r="C136" s="16"/>
      <c r="D136" s="17"/>
      <c r="E136" s="17"/>
      <c r="F136" s="17"/>
      <c r="G136" s="11"/>
      <c r="H136" s="18"/>
      <c r="I136" s="17"/>
      <c r="J136" s="18"/>
      <c r="K136" s="17"/>
      <c r="L136" s="16"/>
      <c r="M136" s="17"/>
      <c r="N136" s="17"/>
    </row>
    <row r="137" spans="1:14" x14ac:dyDescent="0.2">
      <c r="A137" s="10"/>
      <c r="B137" s="15"/>
      <c r="C137" s="16"/>
      <c r="D137" s="17"/>
      <c r="E137" s="17"/>
      <c r="F137" s="17"/>
      <c r="G137" s="11"/>
      <c r="H137" s="18"/>
      <c r="I137" s="17"/>
      <c r="J137" s="18"/>
      <c r="K137" s="17"/>
      <c r="L137" s="16"/>
      <c r="M137" s="17"/>
      <c r="N137" s="17"/>
    </row>
    <row r="138" spans="1:14" x14ac:dyDescent="0.2">
      <c r="A138" s="10"/>
      <c r="B138" s="15"/>
      <c r="C138" s="16"/>
      <c r="D138" s="17"/>
      <c r="E138" s="17"/>
      <c r="F138" s="17"/>
      <c r="G138" s="11"/>
      <c r="H138" s="18"/>
      <c r="I138" s="17"/>
      <c r="J138" s="18"/>
      <c r="K138" s="17"/>
      <c r="L138" s="16"/>
      <c r="M138" s="17"/>
      <c r="N138" s="17"/>
    </row>
    <row r="139" spans="1:14" x14ac:dyDescent="0.2">
      <c r="A139" s="10"/>
      <c r="B139" s="15"/>
      <c r="C139" s="16"/>
      <c r="D139" s="17"/>
      <c r="E139" s="17"/>
      <c r="F139" s="17"/>
      <c r="G139" s="11"/>
      <c r="H139" s="18"/>
      <c r="I139" s="17"/>
      <c r="J139" s="18"/>
      <c r="K139" s="17"/>
      <c r="L139" s="16"/>
      <c r="M139" s="17"/>
      <c r="N139" s="17"/>
    </row>
    <row r="140" spans="1:14" x14ac:dyDescent="0.2">
      <c r="A140" s="10"/>
      <c r="B140" s="15"/>
      <c r="C140" s="16"/>
      <c r="D140" s="17"/>
      <c r="E140" s="17"/>
      <c r="F140" s="17"/>
      <c r="G140" s="11"/>
      <c r="H140" s="18"/>
      <c r="I140" s="17"/>
      <c r="J140" s="18"/>
      <c r="K140" s="17"/>
      <c r="L140" s="16"/>
      <c r="M140" s="17"/>
      <c r="N140" s="17"/>
    </row>
    <row r="141" spans="1:14" x14ac:dyDescent="0.2">
      <c r="A141" s="10"/>
      <c r="B141" s="15"/>
      <c r="C141" s="16"/>
      <c r="D141" s="17"/>
      <c r="E141" s="17"/>
      <c r="F141" s="17"/>
      <c r="G141" s="11"/>
      <c r="H141" s="18"/>
      <c r="I141" s="17"/>
      <c r="J141" s="18"/>
      <c r="K141" s="17"/>
      <c r="L141" s="16"/>
      <c r="M141" s="17"/>
      <c r="N141" s="17"/>
    </row>
    <row r="142" spans="1:14" x14ac:dyDescent="0.2">
      <c r="A142" s="10"/>
      <c r="B142" s="15"/>
      <c r="C142" s="16"/>
      <c r="D142" s="17"/>
      <c r="E142" s="17"/>
      <c r="F142" s="17"/>
      <c r="G142" s="11"/>
      <c r="H142" s="18"/>
      <c r="I142" s="17"/>
      <c r="J142" s="18"/>
      <c r="K142" s="17"/>
      <c r="L142" s="16"/>
      <c r="M142" s="17"/>
      <c r="N142" s="17"/>
    </row>
    <row r="143" spans="1:14" x14ac:dyDescent="0.2">
      <c r="A143" s="10"/>
      <c r="B143" s="15"/>
      <c r="C143" s="16"/>
      <c r="D143" s="17"/>
      <c r="E143" s="17"/>
      <c r="F143" s="17"/>
      <c r="G143" s="11"/>
      <c r="H143" s="18"/>
      <c r="I143" s="17"/>
      <c r="J143" s="18"/>
      <c r="K143" s="17"/>
      <c r="L143" s="16"/>
      <c r="M143" s="17"/>
      <c r="N143" s="17"/>
    </row>
    <row r="144" spans="1:14" x14ac:dyDescent="0.2">
      <c r="A144" s="10"/>
      <c r="B144" s="15"/>
      <c r="C144" s="16"/>
      <c r="D144" s="17"/>
      <c r="E144" s="17"/>
      <c r="F144" s="17"/>
      <c r="G144" s="11"/>
      <c r="H144" s="18"/>
      <c r="I144" s="17"/>
      <c r="J144" s="18"/>
      <c r="K144" s="17"/>
      <c r="L144" s="16"/>
      <c r="M144" s="17"/>
      <c r="N144" s="17"/>
    </row>
    <row r="145" spans="1:14" x14ac:dyDescent="0.2">
      <c r="A145" s="10"/>
      <c r="B145" s="15"/>
      <c r="C145" s="16"/>
      <c r="D145" s="17"/>
      <c r="E145" s="17"/>
      <c r="F145" s="17"/>
      <c r="G145" s="11"/>
      <c r="H145" s="18"/>
      <c r="I145" s="17"/>
      <c r="J145" s="18"/>
      <c r="K145" s="17"/>
      <c r="L145" s="16"/>
      <c r="M145" s="17"/>
      <c r="N145" s="17"/>
    </row>
    <row r="146" spans="1:14" x14ac:dyDescent="0.2">
      <c r="A146" s="10"/>
      <c r="B146" s="15"/>
      <c r="C146" s="16"/>
      <c r="D146" s="17"/>
      <c r="E146" s="17"/>
      <c r="F146" s="17"/>
      <c r="G146" s="11"/>
      <c r="H146" s="18"/>
      <c r="I146" s="17"/>
      <c r="J146" s="18"/>
      <c r="K146" s="17"/>
      <c r="L146" s="16"/>
      <c r="M146" s="17"/>
      <c r="N146" s="17"/>
    </row>
    <row r="147" spans="1:14" x14ac:dyDescent="0.2">
      <c r="A147" s="10"/>
      <c r="B147" s="15"/>
      <c r="C147" s="16"/>
      <c r="D147" s="17"/>
      <c r="E147" s="17"/>
      <c r="F147" s="17"/>
      <c r="G147" s="11"/>
      <c r="H147" s="18"/>
      <c r="I147" s="17"/>
      <c r="J147" s="18"/>
      <c r="K147" s="17"/>
      <c r="L147" s="16"/>
      <c r="M147" s="17"/>
      <c r="N147" s="17"/>
    </row>
    <row r="148" spans="1:14" x14ac:dyDescent="0.2">
      <c r="A148" s="10"/>
      <c r="B148" s="15"/>
      <c r="C148" s="16"/>
      <c r="D148" s="17"/>
      <c r="E148" s="17"/>
      <c r="F148" s="17"/>
      <c r="G148" s="11"/>
      <c r="H148" s="18"/>
      <c r="I148" s="17"/>
      <c r="J148" s="18"/>
      <c r="K148" s="17"/>
      <c r="L148" s="16"/>
      <c r="M148" s="17"/>
      <c r="N148" s="17"/>
    </row>
    <row r="149" spans="1:14" x14ac:dyDescent="0.2">
      <c r="A149" s="10"/>
      <c r="B149" s="15"/>
      <c r="C149" s="16"/>
      <c r="D149" s="17"/>
      <c r="E149" s="17"/>
      <c r="F149" s="17"/>
      <c r="G149" s="11"/>
      <c r="H149" s="18"/>
      <c r="I149" s="17"/>
      <c r="J149" s="18"/>
      <c r="K149" s="17"/>
      <c r="L149" s="16"/>
      <c r="M149" s="17"/>
      <c r="N149" s="17"/>
    </row>
    <row r="150" spans="1:14" x14ac:dyDescent="0.2">
      <c r="A150" s="10"/>
      <c r="B150" s="15"/>
      <c r="C150" s="16"/>
      <c r="D150" s="17"/>
      <c r="E150" s="17"/>
      <c r="F150" s="17"/>
      <c r="G150" s="11"/>
      <c r="H150" s="18"/>
      <c r="I150" s="17"/>
      <c r="J150" s="18"/>
      <c r="K150" s="17"/>
      <c r="L150" s="16"/>
      <c r="M150" s="17"/>
      <c r="N150" s="17"/>
    </row>
    <row r="151" spans="1:14" x14ac:dyDescent="0.2">
      <c r="A151" s="10"/>
      <c r="B151" s="15"/>
      <c r="C151" s="16"/>
      <c r="D151" s="17"/>
      <c r="E151" s="17"/>
      <c r="F151" s="17"/>
      <c r="G151" s="11"/>
      <c r="H151" s="18"/>
      <c r="I151" s="17"/>
      <c r="J151" s="18"/>
      <c r="K151" s="17"/>
      <c r="L151" s="16"/>
      <c r="M151" s="17"/>
      <c r="N151" s="17"/>
    </row>
    <row r="152" spans="1:14" x14ac:dyDescent="0.2">
      <c r="A152" s="10"/>
      <c r="B152" s="15"/>
      <c r="C152" s="16"/>
      <c r="D152" s="17"/>
      <c r="E152" s="17"/>
      <c r="F152" s="17"/>
      <c r="G152" s="11"/>
      <c r="H152" s="18"/>
      <c r="I152" s="17"/>
      <c r="J152" s="18"/>
      <c r="K152" s="17"/>
      <c r="L152" s="16"/>
      <c r="M152" s="17"/>
      <c r="N152" s="17"/>
    </row>
    <row r="153" spans="1:14" x14ac:dyDescent="0.2">
      <c r="A153" s="10"/>
      <c r="B153" s="15"/>
      <c r="C153" s="16"/>
      <c r="D153" s="17"/>
      <c r="E153" s="17"/>
      <c r="F153" s="17"/>
      <c r="G153" s="11"/>
      <c r="H153" s="18"/>
      <c r="I153" s="17"/>
      <c r="J153" s="18"/>
      <c r="K153" s="17"/>
      <c r="L153" s="16"/>
      <c r="M153" s="17"/>
      <c r="N153" s="17"/>
    </row>
    <row r="154" spans="1:14" x14ac:dyDescent="0.2">
      <c r="A154" s="10"/>
      <c r="B154" s="15"/>
      <c r="C154" s="16"/>
      <c r="D154" s="17"/>
      <c r="E154" s="17"/>
      <c r="F154" s="17"/>
      <c r="G154" s="11"/>
      <c r="H154" s="18"/>
      <c r="I154" s="17"/>
      <c r="J154" s="18"/>
      <c r="K154" s="17"/>
      <c r="L154" s="16"/>
      <c r="M154" s="17"/>
      <c r="N154" s="17"/>
    </row>
    <row r="155" spans="1:14" x14ac:dyDescent="0.2">
      <c r="A155" s="10"/>
      <c r="B155" s="15"/>
      <c r="C155" s="16"/>
      <c r="D155" s="17"/>
      <c r="E155" s="17"/>
      <c r="F155" s="17"/>
      <c r="G155" s="11"/>
      <c r="H155" s="18"/>
      <c r="I155" s="17"/>
      <c r="J155" s="18"/>
      <c r="K155" s="17"/>
      <c r="L155" s="16"/>
      <c r="M155" s="17"/>
      <c r="N155" s="17"/>
    </row>
    <row r="156" spans="1:14" x14ac:dyDescent="0.2">
      <c r="A156" s="10"/>
      <c r="B156" s="15"/>
      <c r="C156" s="16"/>
      <c r="D156" s="17"/>
      <c r="E156" s="17"/>
      <c r="F156" s="17"/>
      <c r="G156" s="11"/>
      <c r="H156" s="18"/>
      <c r="I156" s="17"/>
      <c r="J156" s="18"/>
      <c r="K156" s="17"/>
      <c r="L156" s="16"/>
      <c r="M156" s="17"/>
      <c r="N156" s="17"/>
    </row>
    <row r="157" spans="1:14" x14ac:dyDescent="0.2">
      <c r="A157" s="10"/>
      <c r="B157" s="15"/>
      <c r="C157" s="16"/>
      <c r="D157" s="17"/>
      <c r="E157" s="17"/>
      <c r="F157" s="17"/>
      <c r="G157" s="11"/>
      <c r="H157" s="18"/>
      <c r="I157" s="17"/>
      <c r="J157" s="18"/>
      <c r="K157" s="17"/>
      <c r="L157" s="16"/>
      <c r="M157" s="17"/>
      <c r="N157" s="17"/>
    </row>
    <row r="158" spans="1:14" x14ac:dyDescent="0.2">
      <c r="A158" s="10"/>
      <c r="B158" s="15"/>
      <c r="C158" s="16"/>
      <c r="D158" s="17"/>
      <c r="E158" s="17"/>
      <c r="F158" s="17"/>
      <c r="G158" s="11"/>
      <c r="H158" s="18"/>
      <c r="I158" s="17"/>
      <c r="J158" s="18"/>
      <c r="K158" s="17"/>
      <c r="L158" s="16"/>
      <c r="M158" s="17"/>
      <c r="N158" s="17"/>
    </row>
    <row r="159" spans="1:14" x14ac:dyDescent="0.2">
      <c r="A159" s="10"/>
      <c r="B159" s="15"/>
      <c r="C159" s="16"/>
      <c r="D159" s="17"/>
      <c r="E159" s="17"/>
      <c r="F159" s="17"/>
      <c r="G159" s="11"/>
      <c r="H159" s="18"/>
      <c r="I159" s="17"/>
      <c r="J159" s="18"/>
      <c r="K159" s="17"/>
      <c r="L159" s="16"/>
      <c r="M159" s="17"/>
      <c r="N159" s="17"/>
    </row>
    <row r="160" spans="1:14" x14ac:dyDescent="0.2">
      <c r="A160" s="10"/>
      <c r="B160" s="15"/>
      <c r="C160" s="16"/>
      <c r="D160" s="17"/>
      <c r="E160" s="17"/>
      <c r="F160" s="17"/>
      <c r="G160" s="11"/>
      <c r="H160" s="18"/>
      <c r="I160" s="17"/>
      <c r="J160" s="18"/>
      <c r="K160" s="17"/>
      <c r="L160" s="16"/>
      <c r="M160" s="17"/>
      <c r="N160" s="17"/>
    </row>
    <row r="161" spans="1:14" x14ac:dyDescent="0.2">
      <c r="A161" s="10"/>
      <c r="B161" s="15"/>
      <c r="C161" s="16"/>
      <c r="D161" s="17"/>
      <c r="E161" s="17"/>
      <c r="F161" s="17"/>
      <c r="G161" s="11"/>
      <c r="H161" s="18"/>
      <c r="I161" s="17"/>
      <c r="J161" s="18"/>
      <c r="K161" s="17"/>
      <c r="L161" s="16"/>
      <c r="M161" s="17"/>
      <c r="N161" s="17"/>
    </row>
    <row r="162" spans="1:14" x14ac:dyDescent="0.2">
      <c r="A162" s="10"/>
      <c r="B162" s="15"/>
      <c r="C162" s="16"/>
      <c r="D162" s="17"/>
      <c r="E162" s="17"/>
      <c r="F162" s="17"/>
      <c r="G162" s="11"/>
      <c r="H162" s="18"/>
      <c r="I162" s="17"/>
      <c r="J162" s="18"/>
      <c r="K162" s="17"/>
      <c r="L162" s="16"/>
      <c r="M162" s="17"/>
      <c r="N162" s="17"/>
    </row>
    <row r="163" spans="1:14" x14ac:dyDescent="0.2">
      <c r="A163" s="10"/>
      <c r="B163" s="15"/>
      <c r="C163" s="16"/>
      <c r="D163" s="17"/>
      <c r="E163" s="17"/>
      <c r="F163" s="17"/>
      <c r="G163" s="11"/>
      <c r="H163" s="18"/>
      <c r="I163" s="17"/>
      <c r="J163" s="18"/>
      <c r="K163" s="17"/>
      <c r="L163" s="16"/>
      <c r="M163" s="17"/>
      <c r="N163" s="17"/>
    </row>
    <row r="164" spans="1:14" x14ac:dyDescent="0.2">
      <c r="A164" s="10"/>
      <c r="B164" s="15"/>
      <c r="C164" s="16"/>
      <c r="D164" s="17"/>
      <c r="E164" s="17"/>
      <c r="F164" s="17"/>
      <c r="G164" s="11"/>
      <c r="H164" s="18"/>
      <c r="I164" s="17"/>
      <c r="J164" s="18"/>
      <c r="K164" s="17"/>
      <c r="L164" s="16"/>
      <c r="M164" s="17"/>
      <c r="N164" s="17"/>
    </row>
    <row r="165" spans="1:14" x14ac:dyDescent="0.2">
      <c r="A165" s="10"/>
      <c r="B165" s="15"/>
      <c r="C165" s="16"/>
      <c r="D165" s="17"/>
      <c r="E165" s="17"/>
      <c r="F165" s="17"/>
      <c r="G165" s="11"/>
      <c r="H165" s="18"/>
      <c r="I165" s="17"/>
      <c r="J165" s="18"/>
      <c r="K165" s="17"/>
      <c r="L165" s="16"/>
      <c r="M165" s="17"/>
      <c r="N165" s="17"/>
    </row>
    <row r="166" spans="1:14" x14ac:dyDescent="0.2">
      <c r="A166" s="10"/>
      <c r="B166" s="15"/>
      <c r="C166" s="16"/>
      <c r="D166" s="17"/>
      <c r="E166" s="17"/>
      <c r="F166" s="17"/>
      <c r="G166" s="11"/>
      <c r="H166" s="18"/>
      <c r="I166" s="17"/>
      <c r="J166" s="18"/>
      <c r="K166" s="17"/>
      <c r="L166" s="16"/>
      <c r="M166" s="17"/>
      <c r="N166" s="17"/>
    </row>
    <row r="167" spans="1:14" x14ac:dyDescent="0.2">
      <c r="A167" s="10"/>
      <c r="B167" s="15"/>
      <c r="C167" s="16"/>
      <c r="D167" s="17"/>
      <c r="E167" s="17"/>
      <c r="F167" s="17"/>
      <c r="G167" s="11"/>
      <c r="H167" s="18"/>
      <c r="I167" s="17"/>
      <c r="J167" s="18"/>
      <c r="K167" s="17"/>
      <c r="L167" s="16"/>
      <c r="M167" s="17"/>
      <c r="N167" s="17"/>
    </row>
    <row r="168" spans="1:14" x14ac:dyDescent="0.2">
      <c r="A168" s="10"/>
      <c r="B168" s="15"/>
      <c r="C168" s="16"/>
      <c r="D168" s="17"/>
      <c r="E168" s="17"/>
      <c r="F168" s="17"/>
      <c r="G168" s="11"/>
      <c r="H168" s="18"/>
      <c r="I168" s="17"/>
      <c r="J168" s="18"/>
      <c r="K168" s="17"/>
      <c r="L168" s="16"/>
      <c r="M168" s="17"/>
      <c r="N168" s="17"/>
    </row>
    <row r="169" spans="1:14" x14ac:dyDescent="0.2">
      <c r="A169" s="10"/>
      <c r="B169" s="15"/>
      <c r="C169" s="16"/>
      <c r="D169" s="17"/>
      <c r="E169" s="17"/>
      <c r="F169" s="17"/>
      <c r="G169" s="11"/>
      <c r="H169" s="18"/>
      <c r="I169" s="17"/>
      <c r="J169" s="18"/>
      <c r="K169" s="17"/>
      <c r="L169" s="16"/>
      <c r="M169" s="17"/>
      <c r="N169" s="17"/>
    </row>
    <row r="170" spans="1:14" x14ac:dyDescent="0.2">
      <c r="A170" s="10"/>
      <c r="B170" s="15"/>
      <c r="C170" s="16"/>
      <c r="D170" s="17"/>
      <c r="E170" s="17"/>
      <c r="F170" s="17"/>
      <c r="G170" s="11"/>
      <c r="H170" s="18"/>
      <c r="I170" s="17"/>
      <c r="J170" s="18"/>
      <c r="K170" s="17"/>
      <c r="L170" s="16"/>
      <c r="M170" s="17"/>
      <c r="N170" s="17"/>
    </row>
    <row r="171" spans="1:14" x14ac:dyDescent="0.2">
      <c r="A171" s="10"/>
      <c r="B171" s="15"/>
      <c r="C171" s="16"/>
      <c r="D171" s="17"/>
      <c r="E171" s="17"/>
      <c r="F171" s="17"/>
      <c r="G171" s="11"/>
      <c r="H171" s="18"/>
      <c r="I171" s="17"/>
      <c r="J171" s="18"/>
      <c r="K171" s="17"/>
      <c r="L171" s="16"/>
      <c r="M171" s="17"/>
      <c r="N171" s="17"/>
    </row>
    <row r="172" spans="1:14" x14ac:dyDescent="0.2">
      <c r="A172" s="10"/>
      <c r="B172" s="15"/>
      <c r="C172" s="16"/>
      <c r="D172" s="17"/>
      <c r="E172" s="17"/>
      <c r="F172" s="17"/>
      <c r="G172" s="11"/>
      <c r="H172" s="18"/>
      <c r="I172" s="17"/>
      <c r="J172" s="18"/>
      <c r="K172" s="17"/>
      <c r="L172" s="16"/>
      <c r="M172" s="17"/>
      <c r="N172" s="17"/>
    </row>
    <row r="173" spans="1:14" x14ac:dyDescent="0.2">
      <c r="A173" s="10"/>
      <c r="B173" s="15"/>
      <c r="C173" s="16"/>
      <c r="D173" s="17"/>
      <c r="E173" s="17"/>
      <c r="F173" s="17"/>
      <c r="G173" s="11"/>
      <c r="H173" s="18"/>
      <c r="I173" s="17"/>
      <c r="J173" s="18"/>
      <c r="K173" s="17"/>
      <c r="L173" s="16"/>
      <c r="M173" s="17"/>
      <c r="N173" s="17"/>
    </row>
    <row r="174" spans="1:14" x14ac:dyDescent="0.2">
      <c r="A174" s="10"/>
      <c r="B174" s="15"/>
      <c r="C174" s="16"/>
      <c r="D174" s="17"/>
      <c r="E174" s="17"/>
      <c r="F174" s="17"/>
      <c r="G174" s="11"/>
      <c r="H174" s="18"/>
      <c r="I174" s="17"/>
      <c r="J174" s="18"/>
      <c r="K174" s="17"/>
      <c r="L174" s="16"/>
      <c r="M174" s="17"/>
      <c r="N174" s="17"/>
    </row>
    <row r="175" spans="1:14" x14ac:dyDescent="0.2">
      <c r="A175" s="10"/>
      <c r="B175" s="15"/>
      <c r="C175" s="16"/>
      <c r="D175" s="17"/>
      <c r="E175" s="17"/>
      <c r="F175" s="17"/>
      <c r="G175" s="11"/>
      <c r="H175" s="18"/>
      <c r="I175" s="17"/>
      <c r="J175" s="18"/>
      <c r="K175" s="17"/>
      <c r="L175" s="16"/>
      <c r="M175" s="17"/>
      <c r="N175" s="17"/>
    </row>
    <row r="176" spans="1:14" x14ac:dyDescent="0.2">
      <c r="A176" s="10"/>
      <c r="B176" s="15"/>
      <c r="C176" s="16"/>
      <c r="D176" s="17"/>
      <c r="E176" s="17"/>
      <c r="F176" s="17"/>
      <c r="G176" s="11"/>
      <c r="H176" s="18"/>
      <c r="I176" s="17"/>
      <c r="J176" s="18"/>
      <c r="K176" s="17"/>
      <c r="L176" s="16"/>
      <c r="M176" s="17"/>
      <c r="N176" s="17"/>
    </row>
    <row r="177" spans="1:14" x14ac:dyDescent="0.2">
      <c r="A177" s="10"/>
      <c r="B177" s="15"/>
      <c r="C177" s="16"/>
      <c r="D177" s="17"/>
      <c r="E177" s="17"/>
      <c r="F177" s="17"/>
      <c r="G177" s="11"/>
      <c r="H177" s="18"/>
      <c r="I177" s="17"/>
      <c r="J177" s="18"/>
      <c r="K177" s="17"/>
      <c r="L177" s="16"/>
      <c r="M177" s="17"/>
      <c r="N177" s="17"/>
    </row>
    <row r="178" spans="1:14" x14ac:dyDescent="0.2">
      <c r="A178" s="10"/>
      <c r="B178" s="15"/>
      <c r="C178" s="16"/>
      <c r="D178" s="17"/>
      <c r="E178" s="17"/>
      <c r="F178" s="17"/>
      <c r="G178" s="11"/>
      <c r="H178" s="18"/>
      <c r="I178" s="17"/>
      <c r="J178" s="18"/>
      <c r="K178" s="17"/>
      <c r="L178" s="16"/>
      <c r="M178" s="17"/>
      <c r="N178" s="17"/>
    </row>
    <row r="179" spans="1:14" x14ac:dyDescent="0.2">
      <c r="A179" s="10"/>
      <c r="B179" s="15"/>
      <c r="C179" s="16"/>
      <c r="D179" s="17"/>
      <c r="E179" s="17"/>
      <c r="F179" s="17"/>
      <c r="G179" s="11"/>
      <c r="H179" s="18"/>
      <c r="I179" s="17"/>
      <c r="J179" s="18"/>
      <c r="K179" s="17"/>
      <c r="L179" s="16"/>
      <c r="M179" s="17"/>
      <c r="N179" s="17"/>
    </row>
    <row r="180" spans="1:14" x14ac:dyDescent="0.2">
      <c r="A180" s="10"/>
      <c r="B180" s="15"/>
      <c r="C180" s="16"/>
      <c r="D180" s="17"/>
      <c r="E180" s="17"/>
      <c r="F180" s="17"/>
      <c r="G180" s="11"/>
      <c r="H180" s="18"/>
      <c r="I180" s="17"/>
      <c r="J180" s="18"/>
      <c r="K180" s="17"/>
      <c r="L180" s="16"/>
      <c r="M180" s="17"/>
      <c r="N180" s="17"/>
    </row>
    <row r="181" spans="1:14" x14ac:dyDescent="0.2">
      <c r="A181" s="10"/>
      <c r="B181" s="15"/>
      <c r="C181" s="16"/>
      <c r="D181" s="17"/>
      <c r="E181" s="17"/>
      <c r="F181" s="17"/>
      <c r="G181" s="11"/>
      <c r="H181" s="18"/>
      <c r="I181" s="17"/>
      <c r="J181" s="18"/>
      <c r="K181" s="17"/>
      <c r="L181" s="16"/>
      <c r="M181" s="17"/>
      <c r="N181" s="17"/>
    </row>
    <row r="182" spans="1:14" x14ac:dyDescent="0.2">
      <c r="A182" s="10"/>
      <c r="B182" s="15"/>
      <c r="C182" s="16"/>
      <c r="D182" s="17"/>
      <c r="E182" s="17"/>
      <c r="F182" s="17"/>
      <c r="G182" s="11"/>
      <c r="H182" s="18"/>
      <c r="I182" s="17"/>
      <c r="J182" s="18"/>
      <c r="K182" s="17"/>
      <c r="L182" s="16"/>
      <c r="M182" s="17"/>
      <c r="N182" s="17"/>
    </row>
    <row r="183" spans="1:14" x14ac:dyDescent="0.2">
      <c r="A183" s="10"/>
      <c r="B183" s="15"/>
      <c r="C183" s="16"/>
      <c r="D183" s="17"/>
      <c r="E183" s="17"/>
      <c r="F183" s="17"/>
      <c r="G183" s="11"/>
      <c r="H183" s="18"/>
      <c r="I183" s="17"/>
      <c r="J183" s="18"/>
      <c r="K183" s="17"/>
      <c r="L183" s="16"/>
      <c r="M183" s="17"/>
      <c r="N183" s="17"/>
    </row>
    <row r="184" spans="1:14" x14ac:dyDescent="0.2">
      <c r="A184" s="10"/>
      <c r="B184" s="15"/>
      <c r="C184" s="16"/>
      <c r="D184" s="17"/>
      <c r="E184" s="17"/>
      <c r="F184" s="17"/>
      <c r="G184" s="11"/>
      <c r="H184" s="18"/>
      <c r="I184" s="17"/>
      <c r="J184" s="18"/>
      <c r="K184" s="17"/>
      <c r="L184" s="16"/>
      <c r="M184" s="17"/>
      <c r="N184" s="17"/>
    </row>
    <row r="185" spans="1:14" x14ac:dyDescent="0.2">
      <c r="A185" s="10"/>
      <c r="B185" s="15"/>
      <c r="C185" s="16"/>
      <c r="D185" s="17"/>
      <c r="E185" s="17"/>
      <c r="F185" s="17"/>
      <c r="G185" s="11"/>
      <c r="H185" s="18"/>
      <c r="I185" s="17"/>
      <c r="J185" s="18"/>
      <c r="K185" s="17"/>
      <c r="L185" s="16"/>
      <c r="M185" s="17"/>
      <c r="N185" s="17"/>
    </row>
    <row r="186" spans="1:14" x14ac:dyDescent="0.2">
      <c r="A186" s="10"/>
      <c r="B186" s="15"/>
      <c r="C186" s="16"/>
      <c r="D186" s="17"/>
      <c r="E186" s="17"/>
      <c r="F186" s="17"/>
      <c r="G186" s="11"/>
      <c r="H186" s="18"/>
      <c r="I186" s="17"/>
      <c r="J186" s="18"/>
      <c r="K186" s="17"/>
      <c r="L186" s="16"/>
      <c r="M186" s="17"/>
      <c r="N186" s="17"/>
    </row>
    <row r="187" spans="1:14" x14ac:dyDescent="0.2">
      <c r="A187" s="10"/>
      <c r="B187" s="15"/>
      <c r="C187" s="16"/>
      <c r="D187" s="17"/>
      <c r="E187" s="17"/>
      <c r="F187" s="17"/>
      <c r="G187" s="11"/>
      <c r="H187" s="18"/>
      <c r="I187" s="17"/>
      <c r="J187" s="18"/>
      <c r="K187" s="17"/>
      <c r="L187" s="16"/>
      <c r="M187" s="17"/>
      <c r="N187" s="17"/>
    </row>
    <row r="188" spans="1:14" x14ac:dyDescent="0.2">
      <c r="A188" s="10"/>
      <c r="B188" s="15"/>
      <c r="C188" s="16"/>
      <c r="D188" s="17"/>
      <c r="E188" s="17"/>
      <c r="F188" s="17"/>
      <c r="G188" s="11"/>
      <c r="H188" s="18"/>
      <c r="I188" s="17"/>
      <c r="J188" s="18"/>
      <c r="K188" s="17"/>
      <c r="L188" s="16"/>
      <c r="M188" s="17"/>
      <c r="N188" s="17"/>
    </row>
    <row r="189" spans="1:14" x14ac:dyDescent="0.2">
      <c r="A189" s="10"/>
      <c r="B189" s="15"/>
      <c r="C189" s="16"/>
      <c r="D189" s="17"/>
      <c r="E189" s="17"/>
      <c r="F189" s="17"/>
      <c r="G189" s="11"/>
      <c r="H189" s="18"/>
      <c r="I189" s="17"/>
      <c r="J189" s="18"/>
      <c r="K189" s="17"/>
      <c r="L189" s="16"/>
      <c r="M189" s="17"/>
      <c r="N189" s="17"/>
    </row>
    <row r="190" spans="1:14" x14ac:dyDescent="0.2">
      <c r="A190" s="10"/>
      <c r="B190" s="15"/>
      <c r="C190" s="16"/>
      <c r="D190" s="17"/>
      <c r="E190" s="17"/>
      <c r="F190" s="17"/>
      <c r="G190" s="11"/>
      <c r="H190" s="18"/>
      <c r="I190" s="17"/>
      <c r="J190" s="18"/>
      <c r="K190" s="17"/>
      <c r="L190" s="16"/>
      <c r="M190" s="17"/>
      <c r="N190" s="17"/>
    </row>
    <row r="191" spans="1:14" x14ac:dyDescent="0.2">
      <c r="A191" s="10"/>
      <c r="B191" s="15"/>
      <c r="C191" s="16"/>
      <c r="D191" s="17"/>
      <c r="E191" s="17"/>
      <c r="F191" s="17"/>
      <c r="G191" s="11"/>
      <c r="H191" s="18"/>
      <c r="I191" s="17"/>
      <c r="J191" s="18"/>
      <c r="K191" s="17"/>
      <c r="L191" s="16"/>
      <c r="M191" s="17"/>
      <c r="N191" s="17"/>
    </row>
    <row r="192" spans="1:14" x14ac:dyDescent="0.2">
      <c r="A192" s="10"/>
      <c r="B192" s="15"/>
      <c r="C192" s="16"/>
      <c r="D192" s="17"/>
      <c r="E192" s="17"/>
      <c r="F192" s="17"/>
      <c r="G192" s="11"/>
      <c r="H192" s="18"/>
      <c r="I192" s="17"/>
      <c r="J192" s="18"/>
      <c r="K192" s="17"/>
      <c r="L192" s="16"/>
      <c r="M192" s="17"/>
      <c r="N192" s="17"/>
    </row>
    <row r="193" spans="1:14" x14ac:dyDescent="0.2">
      <c r="A193" s="10"/>
      <c r="B193" s="15"/>
      <c r="C193" s="16"/>
      <c r="D193" s="17"/>
      <c r="E193" s="17"/>
      <c r="F193" s="17"/>
      <c r="G193" s="11"/>
      <c r="H193" s="18"/>
      <c r="I193" s="17"/>
      <c r="J193" s="18"/>
      <c r="K193" s="17"/>
      <c r="L193" s="16"/>
      <c r="M193" s="17"/>
      <c r="N193" s="17"/>
    </row>
    <row r="194" spans="1:14" x14ac:dyDescent="0.2">
      <c r="A194" s="10"/>
      <c r="B194" s="15"/>
      <c r="C194" s="16"/>
      <c r="D194" s="17"/>
      <c r="E194" s="17"/>
      <c r="F194" s="17"/>
      <c r="G194" s="11"/>
      <c r="H194" s="18"/>
      <c r="I194" s="17"/>
      <c r="J194" s="18"/>
      <c r="K194" s="17"/>
      <c r="L194" s="16"/>
      <c r="M194" s="17"/>
      <c r="N194" s="17"/>
    </row>
    <row r="195" spans="1:14" x14ac:dyDescent="0.2">
      <c r="A195" s="10"/>
      <c r="B195" s="15"/>
      <c r="C195" s="16"/>
      <c r="D195" s="17"/>
      <c r="E195" s="17"/>
      <c r="F195" s="17"/>
      <c r="G195" s="11"/>
      <c r="H195" s="18"/>
      <c r="I195" s="17"/>
      <c r="J195" s="18"/>
      <c r="K195" s="17"/>
      <c r="L195" s="16"/>
      <c r="M195" s="17"/>
      <c r="N195" s="17"/>
    </row>
    <row r="196" spans="1:14" x14ac:dyDescent="0.2">
      <c r="A196" s="10"/>
      <c r="B196" s="15"/>
      <c r="C196" s="16"/>
      <c r="D196" s="17"/>
      <c r="E196" s="17"/>
      <c r="F196" s="17"/>
      <c r="G196" s="11"/>
      <c r="H196" s="18"/>
      <c r="I196" s="17"/>
      <c r="J196" s="18"/>
      <c r="K196" s="17"/>
      <c r="L196" s="16"/>
      <c r="M196" s="17"/>
      <c r="N196" s="17"/>
    </row>
    <row r="197" spans="1:14" x14ac:dyDescent="0.2">
      <c r="A197" s="10"/>
      <c r="B197" s="15"/>
      <c r="C197" s="16"/>
      <c r="D197" s="17"/>
      <c r="E197" s="17"/>
      <c r="F197" s="17"/>
      <c r="G197" s="11"/>
      <c r="H197" s="18"/>
      <c r="I197" s="17"/>
      <c r="J197" s="18"/>
      <c r="K197" s="17"/>
      <c r="L197" s="16"/>
      <c r="M197" s="17"/>
      <c r="N197" s="17"/>
    </row>
    <row r="198" spans="1:14" x14ac:dyDescent="0.2">
      <c r="A198" s="10"/>
      <c r="B198" s="15"/>
      <c r="C198" s="16"/>
      <c r="D198" s="17"/>
      <c r="E198" s="17"/>
      <c r="F198" s="17"/>
      <c r="G198" s="11"/>
      <c r="H198" s="18"/>
      <c r="I198" s="17"/>
      <c r="J198" s="18"/>
      <c r="K198" s="17"/>
      <c r="L198" s="16"/>
      <c r="M198" s="17"/>
      <c r="N198" s="17"/>
    </row>
    <row r="199" spans="1:14" x14ac:dyDescent="0.2">
      <c r="A199" s="10"/>
      <c r="B199" s="15"/>
      <c r="C199" s="16"/>
      <c r="D199" s="17"/>
      <c r="E199" s="17"/>
      <c r="F199" s="17"/>
      <c r="G199" s="11"/>
      <c r="H199" s="18"/>
      <c r="I199" s="17"/>
      <c r="J199" s="18"/>
      <c r="K199" s="17"/>
      <c r="L199" s="16"/>
      <c r="M199" s="17"/>
      <c r="N199" s="17"/>
    </row>
    <row r="200" spans="1:14" x14ac:dyDescent="0.2">
      <c r="A200" s="10"/>
      <c r="B200" s="15"/>
      <c r="C200" s="16"/>
      <c r="D200" s="17"/>
      <c r="E200" s="17"/>
      <c r="F200" s="17"/>
      <c r="G200" s="11"/>
      <c r="H200" s="18"/>
      <c r="I200" s="17"/>
      <c r="J200" s="18"/>
      <c r="K200" s="17"/>
      <c r="L200" s="16"/>
      <c r="M200" s="17"/>
      <c r="N200" s="17"/>
    </row>
    <row r="201" spans="1:14" x14ac:dyDescent="0.2">
      <c r="A201" s="10"/>
      <c r="B201" s="15"/>
      <c r="C201" s="16"/>
      <c r="D201" s="17"/>
      <c r="E201" s="17"/>
      <c r="F201" s="17"/>
      <c r="G201" s="11"/>
      <c r="H201" s="18"/>
      <c r="I201" s="17"/>
      <c r="J201" s="18"/>
      <c r="K201" s="17"/>
      <c r="L201" s="16"/>
      <c r="M201" s="17"/>
      <c r="N201" s="17"/>
    </row>
    <row r="202" spans="1:14" x14ac:dyDescent="0.2">
      <c r="A202" s="10"/>
      <c r="B202" s="15"/>
      <c r="C202" s="16"/>
      <c r="D202" s="17"/>
      <c r="E202" s="17"/>
      <c r="F202" s="17"/>
      <c r="G202" s="11"/>
      <c r="H202" s="18"/>
      <c r="I202" s="17"/>
      <c r="J202" s="18"/>
      <c r="K202" s="17"/>
      <c r="L202" s="16"/>
      <c r="M202" s="17"/>
      <c r="N202" s="17"/>
    </row>
    <row r="203" spans="1:14" x14ac:dyDescent="0.2">
      <c r="A203" s="10"/>
      <c r="B203" s="15"/>
      <c r="C203" s="16"/>
      <c r="D203" s="17"/>
      <c r="E203" s="17"/>
      <c r="F203" s="17"/>
      <c r="G203" s="11"/>
      <c r="H203" s="18"/>
      <c r="I203" s="17"/>
      <c r="J203" s="18"/>
      <c r="K203" s="17"/>
      <c r="L203" s="16"/>
      <c r="M203" s="17"/>
      <c r="N203" s="17"/>
    </row>
    <row r="204" spans="1:14" x14ac:dyDescent="0.2">
      <c r="A204" s="10"/>
      <c r="B204" s="15"/>
      <c r="C204" s="16"/>
      <c r="D204" s="17"/>
      <c r="E204" s="17"/>
      <c r="F204" s="17"/>
      <c r="G204" s="11"/>
      <c r="H204" s="18"/>
      <c r="I204" s="17"/>
      <c r="J204" s="18"/>
      <c r="K204" s="17"/>
      <c r="L204" s="16"/>
      <c r="M204" s="17"/>
      <c r="N204" s="17"/>
    </row>
    <row r="205" spans="1:14" x14ac:dyDescent="0.2">
      <c r="A205" s="10"/>
      <c r="B205" s="15"/>
      <c r="C205" s="16"/>
      <c r="D205" s="17"/>
      <c r="E205" s="17"/>
      <c r="F205" s="17"/>
      <c r="G205" s="11"/>
      <c r="H205" s="18"/>
      <c r="I205" s="17"/>
      <c r="J205" s="18"/>
      <c r="K205" s="17"/>
      <c r="L205" s="16"/>
      <c r="M205" s="17"/>
      <c r="N205" s="17"/>
    </row>
    <row r="206" spans="1:14" x14ac:dyDescent="0.2">
      <c r="A206" s="10"/>
      <c r="B206" s="15"/>
      <c r="C206" s="16"/>
      <c r="D206" s="17"/>
      <c r="E206" s="17"/>
      <c r="F206" s="17"/>
      <c r="G206" s="11"/>
      <c r="H206" s="18"/>
      <c r="I206" s="17"/>
      <c r="J206" s="18"/>
      <c r="K206" s="17"/>
      <c r="L206" s="16"/>
      <c r="M206" s="17"/>
      <c r="N206" s="17"/>
    </row>
    <row r="207" spans="1:14" x14ac:dyDescent="0.2">
      <c r="A207" s="10"/>
      <c r="B207" s="15"/>
      <c r="C207" s="16"/>
      <c r="D207" s="17"/>
      <c r="E207" s="17"/>
      <c r="F207" s="17"/>
      <c r="G207" s="11"/>
      <c r="H207" s="18"/>
      <c r="I207" s="17"/>
      <c r="J207" s="18"/>
      <c r="K207" s="17"/>
      <c r="L207" s="16"/>
      <c r="M207" s="17"/>
      <c r="N207" s="17"/>
    </row>
    <row r="208" spans="1:14" x14ac:dyDescent="0.2">
      <c r="A208" s="10"/>
      <c r="B208" s="15"/>
      <c r="C208" s="16"/>
      <c r="D208" s="17"/>
      <c r="E208" s="17"/>
      <c r="F208" s="17"/>
      <c r="G208" s="11"/>
      <c r="H208" s="18"/>
      <c r="I208" s="17"/>
      <c r="J208" s="18"/>
      <c r="K208" s="17"/>
      <c r="L208" s="16"/>
      <c r="M208" s="17"/>
      <c r="N208" s="17"/>
    </row>
    <row r="209" spans="1:14" x14ac:dyDescent="0.2">
      <c r="A209" s="10"/>
      <c r="B209" s="15"/>
      <c r="C209" s="16"/>
      <c r="D209" s="17"/>
      <c r="E209" s="17"/>
      <c r="F209" s="17"/>
      <c r="G209" s="11"/>
      <c r="H209" s="18"/>
      <c r="I209" s="17"/>
      <c r="J209" s="18"/>
      <c r="K209" s="17"/>
      <c r="L209" s="16"/>
      <c r="M209" s="17"/>
      <c r="N209" s="17"/>
    </row>
    <row r="210" spans="1:14" x14ac:dyDescent="0.2">
      <c r="A210" s="10"/>
      <c r="B210" s="15"/>
      <c r="C210" s="16"/>
      <c r="D210" s="17"/>
      <c r="E210" s="17"/>
      <c r="F210" s="17"/>
      <c r="G210" s="11"/>
      <c r="H210" s="18"/>
      <c r="I210" s="17"/>
      <c r="J210" s="18"/>
      <c r="K210" s="17"/>
      <c r="L210" s="16"/>
      <c r="M210" s="17"/>
      <c r="N210" s="17"/>
    </row>
    <row r="211" spans="1:14" x14ac:dyDescent="0.2">
      <c r="A211" s="10"/>
      <c r="B211" s="15"/>
      <c r="C211" s="16"/>
      <c r="D211" s="17"/>
      <c r="E211" s="17"/>
      <c r="F211" s="17"/>
      <c r="G211" s="11"/>
      <c r="H211" s="18"/>
      <c r="I211" s="17"/>
      <c r="J211" s="18"/>
      <c r="K211" s="17"/>
      <c r="L211" s="16"/>
      <c r="M211" s="17"/>
      <c r="N211" s="17"/>
    </row>
    <row r="212" spans="1:14" x14ac:dyDescent="0.2">
      <c r="A212" s="10"/>
      <c r="B212" s="15"/>
      <c r="C212" s="16"/>
      <c r="D212" s="17"/>
      <c r="E212" s="17"/>
      <c r="F212" s="17"/>
      <c r="G212" s="11"/>
      <c r="H212" s="18"/>
      <c r="I212" s="17"/>
      <c r="J212" s="18"/>
      <c r="K212" s="17"/>
      <c r="L212" s="16"/>
      <c r="M212" s="17"/>
      <c r="N212" s="17"/>
    </row>
    <row r="213" spans="1:14" x14ac:dyDescent="0.2">
      <c r="A213" s="10"/>
      <c r="B213" s="15"/>
      <c r="C213" s="16"/>
      <c r="D213" s="17"/>
      <c r="E213" s="17"/>
      <c r="F213" s="17"/>
      <c r="G213" s="11"/>
      <c r="H213" s="18"/>
      <c r="I213" s="17"/>
      <c r="J213" s="18"/>
      <c r="K213" s="17"/>
      <c r="L213" s="16"/>
      <c r="M213" s="17"/>
      <c r="N213" s="17"/>
    </row>
    <row r="214" spans="1:14" x14ac:dyDescent="0.2">
      <c r="A214" s="10"/>
      <c r="B214" s="15"/>
      <c r="C214" s="16"/>
      <c r="D214" s="17"/>
      <c r="E214" s="17"/>
      <c r="F214" s="17"/>
      <c r="G214" s="11"/>
      <c r="H214" s="18"/>
      <c r="I214" s="17"/>
      <c r="J214" s="18"/>
      <c r="K214" s="17"/>
      <c r="L214" s="16"/>
      <c r="M214" s="17"/>
      <c r="N214" s="17"/>
    </row>
    <row r="215" spans="1:14" x14ac:dyDescent="0.2">
      <c r="A215" s="10"/>
      <c r="B215" s="15"/>
      <c r="C215" s="16"/>
      <c r="D215" s="17"/>
      <c r="E215" s="17"/>
      <c r="F215" s="17"/>
      <c r="G215" s="11"/>
      <c r="H215" s="18"/>
      <c r="I215" s="17"/>
      <c r="J215" s="18"/>
      <c r="K215" s="17"/>
      <c r="L215" s="16"/>
      <c r="M215" s="17"/>
      <c r="N215" s="17"/>
    </row>
    <row r="216" spans="1:14" x14ac:dyDescent="0.2">
      <c r="A216" s="10"/>
      <c r="B216" s="15"/>
      <c r="C216" s="16"/>
      <c r="D216" s="17"/>
      <c r="E216" s="17"/>
      <c r="F216" s="17"/>
      <c r="G216" s="11"/>
      <c r="H216" s="18"/>
      <c r="I216" s="17"/>
      <c r="J216" s="18"/>
      <c r="K216" s="17"/>
      <c r="L216" s="16"/>
      <c r="M216" s="17"/>
      <c r="N216" s="17"/>
    </row>
    <row r="217" spans="1:14" x14ac:dyDescent="0.2">
      <c r="A217" s="10"/>
      <c r="B217" s="15"/>
      <c r="C217" s="16"/>
      <c r="D217" s="17"/>
      <c r="E217" s="17"/>
      <c r="F217" s="17"/>
      <c r="G217" s="11"/>
      <c r="H217" s="18"/>
      <c r="I217" s="17"/>
      <c r="J217" s="18"/>
      <c r="K217" s="17"/>
      <c r="L217" s="16"/>
      <c r="M217" s="17"/>
      <c r="N217" s="17"/>
    </row>
    <row r="218" spans="1:14" x14ac:dyDescent="0.2">
      <c r="A218" s="10"/>
      <c r="B218" s="15"/>
      <c r="C218" s="16"/>
      <c r="D218" s="17"/>
      <c r="E218" s="17"/>
      <c r="F218" s="17"/>
      <c r="G218" s="11"/>
      <c r="H218" s="18"/>
      <c r="I218" s="17"/>
      <c r="J218" s="18"/>
      <c r="K218" s="17"/>
      <c r="L218" s="16"/>
      <c r="M218" s="17"/>
      <c r="N218" s="17"/>
    </row>
    <row r="219" spans="1:14" x14ac:dyDescent="0.2">
      <c r="A219" s="10"/>
      <c r="B219" s="15"/>
      <c r="C219" s="16"/>
      <c r="D219" s="17"/>
      <c r="E219" s="17"/>
      <c r="F219" s="17"/>
      <c r="G219" s="11"/>
      <c r="H219" s="18"/>
      <c r="I219" s="17"/>
      <c r="J219" s="18"/>
      <c r="K219" s="17"/>
      <c r="L219" s="16"/>
      <c r="M219" s="17"/>
      <c r="N219" s="17"/>
    </row>
    <row r="220" spans="1:14" x14ac:dyDescent="0.2">
      <c r="A220" s="10"/>
      <c r="B220" s="15"/>
      <c r="C220" s="16"/>
      <c r="D220" s="17"/>
      <c r="E220" s="17"/>
      <c r="F220" s="17"/>
      <c r="G220" s="11"/>
      <c r="H220" s="18"/>
      <c r="I220" s="17"/>
      <c r="J220" s="18"/>
      <c r="K220" s="17"/>
      <c r="L220" s="16"/>
      <c r="M220" s="17"/>
      <c r="N220" s="17"/>
    </row>
    <row r="221" spans="1:14" x14ac:dyDescent="0.2">
      <c r="A221" s="10"/>
      <c r="B221" s="15"/>
      <c r="C221" s="16"/>
      <c r="D221" s="17"/>
      <c r="E221" s="17"/>
      <c r="F221" s="17"/>
      <c r="G221" s="11"/>
      <c r="H221" s="18"/>
      <c r="I221" s="17"/>
      <c r="J221" s="18"/>
      <c r="K221" s="17"/>
      <c r="L221" s="16"/>
      <c r="M221" s="17"/>
      <c r="N221" s="17"/>
    </row>
    <row r="222" spans="1:14" x14ac:dyDescent="0.2">
      <c r="A222" s="10"/>
      <c r="B222" s="15"/>
      <c r="C222" s="16"/>
      <c r="D222" s="17"/>
      <c r="E222" s="17"/>
      <c r="F222" s="17"/>
      <c r="G222" s="11"/>
      <c r="H222" s="18"/>
      <c r="I222" s="17"/>
      <c r="J222" s="18"/>
      <c r="K222" s="17"/>
      <c r="L222" s="16"/>
      <c r="M222" s="17"/>
      <c r="N222" s="17"/>
    </row>
    <row r="223" spans="1:14" x14ac:dyDescent="0.2">
      <c r="A223" s="10"/>
      <c r="B223" s="15"/>
      <c r="C223" s="16"/>
      <c r="D223" s="17"/>
      <c r="E223" s="17"/>
      <c r="F223" s="17"/>
      <c r="G223" s="11"/>
      <c r="H223" s="18"/>
      <c r="I223" s="17"/>
      <c r="J223" s="18"/>
      <c r="K223" s="17"/>
      <c r="L223" s="16"/>
      <c r="M223" s="17"/>
      <c r="N223" s="17"/>
    </row>
    <row r="224" spans="1:14" x14ac:dyDescent="0.2">
      <c r="A224" s="10"/>
      <c r="B224" s="15"/>
      <c r="C224" s="16"/>
      <c r="D224" s="17"/>
      <c r="E224" s="17"/>
      <c r="F224" s="17"/>
      <c r="G224" s="11"/>
      <c r="H224" s="18"/>
      <c r="I224" s="17"/>
      <c r="J224" s="18"/>
      <c r="K224" s="17"/>
      <c r="L224" s="16"/>
      <c r="M224" s="17"/>
      <c r="N224" s="17"/>
    </row>
    <row r="225" spans="1:14" x14ac:dyDescent="0.2">
      <c r="A225" s="10"/>
      <c r="B225" s="15"/>
      <c r="C225" s="16"/>
      <c r="D225" s="17"/>
      <c r="E225" s="17"/>
      <c r="F225" s="17"/>
      <c r="G225" s="11"/>
      <c r="H225" s="18"/>
      <c r="I225" s="17"/>
      <c r="J225" s="18"/>
      <c r="K225" s="17"/>
      <c r="L225" s="16"/>
      <c r="M225" s="17"/>
      <c r="N225" s="17"/>
    </row>
    <row r="226" spans="1:14" x14ac:dyDescent="0.2">
      <c r="A226" s="10"/>
      <c r="B226" s="15"/>
      <c r="C226" s="16"/>
      <c r="D226" s="17"/>
      <c r="E226" s="17"/>
      <c r="F226" s="17"/>
      <c r="G226" s="11"/>
      <c r="H226" s="18"/>
      <c r="I226" s="17"/>
      <c r="J226" s="18"/>
      <c r="K226" s="17"/>
      <c r="L226" s="16"/>
      <c r="M226" s="17"/>
      <c r="N226" s="17"/>
    </row>
    <row r="227" spans="1:14" x14ac:dyDescent="0.2">
      <c r="A227" s="10"/>
      <c r="B227" s="15"/>
      <c r="C227" s="16"/>
      <c r="D227" s="17"/>
      <c r="E227" s="17"/>
      <c r="F227" s="17"/>
      <c r="G227" s="11"/>
      <c r="H227" s="18"/>
      <c r="I227" s="17"/>
      <c r="J227" s="18"/>
      <c r="K227" s="17"/>
      <c r="L227" s="16"/>
      <c r="M227" s="17"/>
      <c r="N227" s="17"/>
    </row>
    <row r="228" spans="1:14" x14ac:dyDescent="0.2">
      <c r="A228" s="10"/>
      <c r="B228" s="15"/>
      <c r="C228" s="16"/>
      <c r="D228" s="17"/>
      <c r="E228" s="17"/>
      <c r="F228" s="17"/>
      <c r="G228" s="11"/>
      <c r="H228" s="18"/>
      <c r="I228" s="17"/>
      <c r="J228" s="18"/>
      <c r="K228" s="17"/>
      <c r="L228" s="16"/>
      <c r="M228" s="17"/>
      <c r="N228" s="17"/>
    </row>
    <row r="229" spans="1:14" x14ac:dyDescent="0.2">
      <c r="A229" s="10"/>
      <c r="B229" s="15"/>
      <c r="C229" s="16"/>
      <c r="D229" s="17"/>
      <c r="E229" s="17"/>
      <c r="F229" s="17"/>
      <c r="G229" s="11"/>
      <c r="H229" s="18"/>
      <c r="I229" s="17"/>
      <c r="J229" s="18"/>
      <c r="K229" s="17"/>
      <c r="L229" s="16"/>
      <c r="M229" s="17"/>
      <c r="N229" s="17"/>
    </row>
    <row r="230" spans="1:14" x14ac:dyDescent="0.2">
      <c r="A230" s="10"/>
      <c r="B230" s="15"/>
      <c r="C230" s="16"/>
      <c r="D230" s="17"/>
      <c r="E230" s="17"/>
      <c r="F230" s="17"/>
      <c r="G230" s="11"/>
      <c r="H230" s="18"/>
      <c r="I230" s="17"/>
      <c r="J230" s="18"/>
      <c r="K230" s="17"/>
      <c r="L230" s="16"/>
      <c r="M230" s="17"/>
      <c r="N230" s="17"/>
    </row>
    <row r="231" spans="1:14" x14ac:dyDescent="0.2">
      <c r="A231" s="10"/>
      <c r="B231" s="15"/>
      <c r="C231" s="16"/>
      <c r="D231" s="17"/>
      <c r="E231" s="17"/>
      <c r="F231" s="17"/>
      <c r="G231" s="11"/>
      <c r="H231" s="18"/>
      <c r="I231" s="17"/>
      <c r="J231" s="18"/>
      <c r="K231" s="17"/>
      <c r="L231" s="16"/>
      <c r="M231" s="17"/>
      <c r="N231" s="17"/>
    </row>
    <row r="232" spans="1:14" x14ac:dyDescent="0.2">
      <c r="A232" s="10"/>
      <c r="B232" s="15"/>
      <c r="C232" s="16"/>
      <c r="D232" s="17"/>
      <c r="E232" s="17"/>
      <c r="F232" s="17"/>
      <c r="G232" s="11"/>
      <c r="H232" s="18"/>
      <c r="I232" s="17"/>
      <c r="J232" s="18"/>
      <c r="K232" s="17"/>
      <c r="L232" s="16"/>
      <c r="M232" s="17"/>
      <c r="N232" s="17"/>
    </row>
    <row r="233" spans="1:14" x14ac:dyDescent="0.2">
      <c r="A233" s="10"/>
      <c r="B233" s="15"/>
      <c r="C233" s="16"/>
      <c r="D233" s="17"/>
      <c r="E233" s="17"/>
      <c r="F233" s="17"/>
      <c r="G233" s="11"/>
      <c r="H233" s="18"/>
      <c r="I233" s="17"/>
      <c r="J233" s="18"/>
      <c r="K233" s="17"/>
      <c r="L233" s="16"/>
      <c r="M233" s="17"/>
      <c r="N233" s="17"/>
    </row>
    <row r="234" spans="1:14" x14ac:dyDescent="0.2">
      <c r="A234" s="10"/>
      <c r="B234" s="15"/>
      <c r="C234" s="16"/>
      <c r="D234" s="17"/>
      <c r="E234" s="17"/>
      <c r="F234" s="17"/>
      <c r="G234" s="11"/>
      <c r="H234" s="18"/>
      <c r="I234" s="17"/>
      <c r="J234" s="18"/>
      <c r="K234" s="17"/>
      <c r="L234" s="16"/>
      <c r="M234" s="17"/>
      <c r="N234" s="17"/>
    </row>
    <row r="235" spans="1:14" x14ac:dyDescent="0.2">
      <c r="A235" s="10"/>
      <c r="B235" s="15"/>
      <c r="C235" s="16"/>
      <c r="D235" s="17"/>
      <c r="E235" s="17"/>
      <c r="F235" s="17"/>
      <c r="G235" s="11"/>
      <c r="H235" s="18"/>
      <c r="I235" s="17"/>
      <c r="J235" s="18"/>
      <c r="K235" s="17"/>
      <c r="L235" s="16"/>
      <c r="M235" s="17"/>
      <c r="N235" s="17"/>
    </row>
    <row r="236" spans="1:14" x14ac:dyDescent="0.2">
      <c r="A236" s="10"/>
      <c r="B236" s="15"/>
      <c r="C236" s="16"/>
      <c r="D236" s="17"/>
      <c r="E236" s="17"/>
      <c r="F236" s="17"/>
      <c r="G236" s="11"/>
      <c r="H236" s="18"/>
      <c r="I236" s="17"/>
      <c r="J236" s="18"/>
      <c r="K236" s="17"/>
      <c r="L236" s="16"/>
      <c r="M236" s="17"/>
      <c r="N236" s="17"/>
    </row>
    <row r="237" spans="1:14" x14ac:dyDescent="0.2">
      <c r="A237" s="10"/>
      <c r="B237" s="15"/>
      <c r="C237" s="16"/>
      <c r="D237" s="17"/>
      <c r="E237" s="17"/>
      <c r="F237" s="17"/>
      <c r="G237" s="11"/>
      <c r="H237" s="18"/>
      <c r="I237" s="17"/>
      <c r="J237" s="18"/>
      <c r="K237" s="17"/>
      <c r="L237" s="16"/>
      <c r="M237" s="17"/>
      <c r="N237" s="17"/>
    </row>
    <row r="238" spans="1:14" x14ac:dyDescent="0.2">
      <c r="A238" s="10"/>
      <c r="B238" s="15"/>
      <c r="C238" s="16"/>
      <c r="D238" s="17"/>
      <c r="E238" s="17"/>
      <c r="F238" s="17"/>
      <c r="G238" s="11"/>
      <c r="H238" s="18"/>
      <c r="I238" s="17"/>
      <c r="J238" s="18"/>
      <c r="K238" s="17"/>
      <c r="L238" s="16"/>
      <c r="M238" s="17"/>
      <c r="N238" s="17"/>
    </row>
    <row r="239" spans="1:14" x14ac:dyDescent="0.2">
      <c r="A239" s="10"/>
      <c r="B239" s="15"/>
      <c r="C239" s="16"/>
      <c r="D239" s="17"/>
      <c r="E239" s="17"/>
      <c r="F239" s="17"/>
      <c r="G239" s="11"/>
      <c r="H239" s="18"/>
      <c r="I239" s="17"/>
      <c r="J239" s="18"/>
      <c r="K239" s="17"/>
      <c r="L239" s="16"/>
      <c r="M239" s="17"/>
      <c r="N239" s="17"/>
    </row>
    <row r="240" spans="1:14" x14ac:dyDescent="0.2">
      <c r="A240" s="10"/>
      <c r="B240" s="15"/>
      <c r="C240" s="16"/>
      <c r="D240" s="17"/>
      <c r="E240" s="17"/>
      <c r="F240" s="17"/>
      <c r="G240" s="11"/>
      <c r="H240" s="18"/>
      <c r="I240" s="17"/>
      <c r="J240" s="18"/>
      <c r="K240" s="17"/>
      <c r="L240" s="16"/>
      <c r="M240" s="17"/>
      <c r="N240" s="17"/>
    </row>
    <row r="241" spans="1:14" x14ac:dyDescent="0.2">
      <c r="A241" s="10"/>
      <c r="B241" s="15"/>
      <c r="C241" s="16"/>
      <c r="D241" s="17"/>
      <c r="E241" s="17"/>
      <c r="F241" s="17"/>
      <c r="G241" s="11"/>
      <c r="H241" s="18"/>
      <c r="I241" s="17"/>
      <c r="J241" s="18"/>
      <c r="K241" s="17"/>
      <c r="L241" s="16"/>
      <c r="M241" s="17"/>
      <c r="N241" s="17"/>
    </row>
    <row r="242" spans="1:14" x14ac:dyDescent="0.2">
      <c r="A242" s="10"/>
      <c r="B242" s="15"/>
      <c r="C242" s="16"/>
      <c r="D242" s="17"/>
      <c r="E242" s="17"/>
      <c r="F242" s="17"/>
      <c r="G242" s="11"/>
      <c r="H242" s="18"/>
      <c r="I242" s="17"/>
      <c r="J242" s="18"/>
      <c r="K242" s="17"/>
      <c r="L242" s="16"/>
      <c r="M242" s="17"/>
      <c r="N242" s="17"/>
    </row>
    <row r="243" spans="1:14" x14ac:dyDescent="0.2">
      <c r="A243" s="10"/>
      <c r="B243" s="15"/>
      <c r="C243" s="16"/>
      <c r="D243" s="17"/>
      <c r="E243" s="17"/>
      <c r="F243" s="17"/>
      <c r="G243" s="11"/>
      <c r="H243" s="18"/>
      <c r="I243" s="17"/>
      <c r="J243" s="18"/>
      <c r="K243" s="17"/>
      <c r="L243" s="16"/>
      <c r="M243" s="17"/>
      <c r="N243" s="17"/>
    </row>
    <row r="244" spans="1:14" x14ac:dyDescent="0.2">
      <c r="A244" s="10"/>
      <c r="B244" s="15"/>
      <c r="C244" s="16"/>
      <c r="D244" s="17"/>
      <c r="E244" s="17"/>
      <c r="F244" s="17"/>
      <c r="G244" s="11"/>
      <c r="H244" s="18"/>
      <c r="I244" s="17"/>
      <c r="J244" s="18"/>
      <c r="K244" s="17"/>
      <c r="L244" s="16"/>
      <c r="M244" s="17"/>
      <c r="N244" s="17"/>
    </row>
    <row r="245" spans="1:14" x14ac:dyDescent="0.2">
      <c r="A245" s="10"/>
      <c r="B245" s="15"/>
      <c r="C245" s="16"/>
      <c r="D245" s="17"/>
      <c r="E245" s="17"/>
      <c r="F245" s="17"/>
      <c r="G245" s="11"/>
      <c r="H245" s="18"/>
      <c r="I245" s="17"/>
      <c r="J245" s="18"/>
      <c r="K245" s="17"/>
      <c r="L245" s="16"/>
      <c r="M245" s="17"/>
      <c r="N245" s="17"/>
    </row>
    <row r="246" spans="1:14" x14ac:dyDescent="0.2">
      <c r="A246" s="10"/>
      <c r="B246" s="15"/>
      <c r="C246" s="16"/>
      <c r="D246" s="17"/>
      <c r="E246" s="17"/>
      <c r="F246" s="17"/>
      <c r="G246" s="11"/>
      <c r="H246" s="18"/>
      <c r="I246" s="17"/>
      <c r="J246" s="18"/>
      <c r="K246" s="17"/>
      <c r="L246" s="16"/>
      <c r="M246" s="17"/>
      <c r="N246" s="17"/>
    </row>
    <row r="247" spans="1:14" x14ac:dyDescent="0.2">
      <c r="A247" s="10"/>
      <c r="B247" s="15"/>
      <c r="C247" s="16"/>
      <c r="D247" s="17"/>
      <c r="E247" s="17"/>
      <c r="F247" s="17"/>
      <c r="G247" s="11"/>
      <c r="H247" s="18"/>
      <c r="I247" s="17"/>
      <c r="J247" s="18"/>
      <c r="K247" s="17"/>
      <c r="L247" s="16"/>
      <c r="M247" s="17"/>
      <c r="N247" s="17"/>
    </row>
    <row r="248" spans="1:14" x14ac:dyDescent="0.2">
      <c r="A248" s="10"/>
      <c r="B248" s="15"/>
      <c r="C248" s="16"/>
      <c r="D248" s="17"/>
      <c r="E248" s="17"/>
      <c r="F248" s="17"/>
      <c r="G248" s="11"/>
      <c r="H248" s="18"/>
      <c r="I248" s="17"/>
      <c r="J248" s="18"/>
      <c r="K248" s="17"/>
      <c r="L248" s="16"/>
      <c r="M248" s="17"/>
      <c r="N248" s="17"/>
    </row>
    <row r="249" spans="1:14" x14ac:dyDescent="0.2">
      <c r="A249" s="10"/>
      <c r="B249" s="15"/>
      <c r="C249" s="16"/>
      <c r="D249" s="17"/>
      <c r="E249" s="17"/>
      <c r="F249" s="17"/>
      <c r="G249" s="11"/>
      <c r="H249" s="18"/>
      <c r="I249" s="17"/>
      <c r="J249" s="18"/>
      <c r="K249" s="17"/>
      <c r="L249" s="16"/>
      <c r="M249" s="17"/>
      <c r="N249" s="17"/>
    </row>
    <row r="250" spans="1:14" x14ac:dyDescent="0.2">
      <c r="A250" s="10"/>
      <c r="B250" s="15"/>
      <c r="C250" s="16"/>
      <c r="D250" s="17"/>
      <c r="E250" s="17"/>
      <c r="F250" s="17"/>
      <c r="G250" s="11"/>
      <c r="H250" s="18"/>
      <c r="I250" s="17"/>
      <c r="J250" s="18"/>
      <c r="K250" s="17"/>
      <c r="L250" s="16"/>
      <c r="M250" s="17"/>
      <c r="N250" s="17"/>
    </row>
    <row r="251" spans="1:14" x14ac:dyDescent="0.2">
      <c r="A251" s="10"/>
      <c r="B251" s="15"/>
      <c r="C251" s="16"/>
      <c r="D251" s="17"/>
      <c r="E251" s="17"/>
      <c r="F251" s="17"/>
      <c r="G251" s="11"/>
      <c r="H251" s="18"/>
      <c r="I251" s="17"/>
      <c r="J251" s="18"/>
      <c r="K251" s="17"/>
      <c r="L251" s="16"/>
      <c r="M251" s="17"/>
      <c r="N251" s="17"/>
    </row>
    <row r="252" spans="1:14" x14ac:dyDescent="0.2">
      <c r="A252" s="10"/>
      <c r="B252" s="15"/>
      <c r="C252" s="16"/>
      <c r="D252" s="17"/>
      <c r="E252" s="17"/>
      <c r="F252" s="17"/>
      <c r="G252" s="11"/>
      <c r="H252" s="18"/>
      <c r="I252" s="17"/>
      <c r="J252" s="18"/>
      <c r="K252" s="17"/>
      <c r="L252" s="16"/>
      <c r="M252" s="17"/>
      <c r="N252" s="17"/>
    </row>
    <row r="253" spans="1:14" x14ac:dyDescent="0.2">
      <c r="A253" s="10"/>
      <c r="B253" s="15"/>
      <c r="C253" s="16"/>
      <c r="D253" s="17"/>
      <c r="E253" s="17"/>
      <c r="F253" s="17"/>
      <c r="G253" s="11"/>
      <c r="H253" s="18"/>
      <c r="I253" s="17"/>
      <c r="J253" s="18"/>
      <c r="K253" s="17"/>
      <c r="L253" s="16"/>
      <c r="M253" s="17"/>
      <c r="N253" s="17"/>
    </row>
    <row r="254" spans="1:14" x14ac:dyDescent="0.2">
      <c r="A254" s="10"/>
      <c r="B254" s="15"/>
      <c r="C254" s="16"/>
      <c r="D254" s="17"/>
      <c r="E254" s="17"/>
      <c r="F254" s="17"/>
      <c r="G254" s="11"/>
      <c r="H254" s="18"/>
      <c r="I254" s="17"/>
      <c r="J254" s="18"/>
      <c r="K254" s="17"/>
      <c r="L254" s="16"/>
      <c r="M254" s="17"/>
      <c r="N254" s="17"/>
    </row>
    <row r="255" spans="1:14" x14ac:dyDescent="0.2">
      <c r="A255" s="10"/>
      <c r="B255" s="15"/>
      <c r="C255" s="16"/>
      <c r="D255" s="17"/>
      <c r="E255" s="17"/>
      <c r="F255" s="17"/>
      <c r="G255" s="11"/>
      <c r="H255" s="18"/>
      <c r="I255" s="17"/>
      <c r="J255" s="18"/>
      <c r="K255" s="17"/>
      <c r="L255" s="16"/>
      <c r="M255" s="17"/>
      <c r="N255" s="17"/>
    </row>
    <row r="256" spans="1:14" x14ac:dyDescent="0.2">
      <c r="A256" s="10"/>
      <c r="B256" s="15"/>
      <c r="C256" s="16"/>
      <c r="D256" s="17"/>
      <c r="E256" s="17"/>
      <c r="F256" s="17"/>
      <c r="G256" s="11"/>
      <c r="H256" s="18"/>
      <c r="I256" s="17"/>
      <c r="J256" s="18"/>
      <c r="K256" s="17"/>
      <c r="L256" s="16"/>
      <c r="M256" s="17"/>
      <c r="N256" s="17"/>
    </row>
    <row r="257" spans="1:14" x14ac:dyDescent="0.2">
      <c r="A257" s="10"/>
      <c r="B257" s="15"/>
      <c r="C257" s="16"/>
      <c r="D257" s="17"/>
      <c r="E257" s="17"/>
      <c r="F257" s="17"/>
      <c r="G257" s="11"/>
      <c r="H257" s="18"/>
      <c r="I257" s="17"/>
      <c r="J257" s="18"/>
      <c r="K257" s="17"/>
      <c r="L257" s="16"/>
      <c r="M257" s="17"/>
      <c r="N257" s="17"/>
    </row>
    <row r="258" spans="1:14" x14ac:dyDescent="0.2">
      <c r="A258" s="10"/>
      <c r="B258" s="15"/>
      <c r="C258" s="16"/>
      <c r="D258" s="17"/>
      <c r="E258" s="17"/>
      <c r="F258" s="17"/>
      <c r="G258" s="11"/>
      <c r="H258" s="18"/>
      <c r="I258" s="17"/>
      <c r="J258" s="18"/>
      <c r="K258" s="17"/>
      <c r="L258" s="16"/>
      <c r="M258" s="17"/>
      <c r="N258" s="17"/>
    </row>
    <row r="259" spans="1:14" x14ac:dyDescent="0.2">
      <c r="A259" s="10"/>
      <c r="B259" s="15"/>
      <c r="C259" s="16"/>
      <c r="D259" s="17"/>
      <c r="E259" s="17"/>
      <c r="F259" s="17"/>
      <c r="G259" s="11"/>
      <c r="H259" s="18"/>
      <c r="I259" s="17"/>
      <c r="J259" s="18"/>
      <c r="K259" s="17"/>
      <c r="L259" s="16"/>
      <c r="M259" s="17"/>
      <c r="N259" s="17"/>
    </row>
    <row r="260" spans="1:14" x14ac:dyDescent="0.2">
      <c r="A260" s="10"/>
      <c r="B260" s="15"/>
      <c r="C260" s="16"/>
      <c r="D260" s="17"/>
      <c r="E260" s="17"/>
      <c r="F260" s="17"/>
      <c r="G260" s="11"/>
      <c r="H260" s="18"/>
      <c r="I260" s="17"/>
      <c r="J260" s="18"/>
      <c r="K260" s="17"/>
      <c r="L260" s="16"/>
      <c r="M260" s="17"/>
      <c r="N260" s="17"/>
    </row>
    <row r="261" spans="1:14" x14ac:dyDescent="0.2">
      <c r="A261" s="10"/>
      <c r="B261" s="15"/>
      <c r="C261" s="16"/>
      <c r="D261" s="17"/>
      <c r="E261" s="17"/>
      <c r="F261" s="17"/>
      <c r="G261" s="11"/>
      <c r="H261" s="18"/>
      <c r="I261" s="17"/>
      <c r="J261" s="18"/>
      <c r="K261" s="17"/>
      <c r="L261" s="16"/>
      <c r="M261" s="17"/>
      <c r="N261" s="17"/>
    </row>
    <row r="262" spans="1:14" x14ac:dyDescent="0.2">
      <c r="A262" s="10"/>
      <c r="B262" s="15"/>
      <c r="C262" s="16"/>
      <c r="D262" s="17"/>
      <c r="E262" s="17"/>
      <c r="F262" s="17"/>
      <c r="G262" s="11"/>
      <c r="H262" s="18"/>
      <c r="I262" s="17"/>
      <c r="J262" s="18"/>
      <c r="K262" s="17"/>
      <c r="L262" s="16"/>
      <c r="M262" s="17"/>
      <c r="N262" s="17"/>
    </row>
    <row r="263" spans="1:14" x14ac:dyDescent="0.2">
      <c r="A263" s="10"/>
      <c r="B263" s="15"/>
      <c r="C263" s="16"/>
      <c r="D263" s="17"/>
      <c r="E263" s="17"/>
      <c r="F263" s="17"/>
      <c r="G263" s="11"/>
      <c r="H263" s="18"/>
      <c r="I263" s="17"/>
      <c r="J263" s="18"/>
      <c r="K263" s="17"/>
      <c r="L263" s="16"/>
      <c r="M263" s="17"/>
      <c r="N263" s="17"/>
    </row>
    <row r="264" spans="1:14" x14ac:dyDescent="0.2">
      <c r="A264" s="10"/>
      <c r="B264" s="15"/>
      <c r="C264" s="16"/>
      <c r="D264" s="17"/>
      <c r="E264" s="17"/>
      <c r="F264" s="17"/>
      <c r="G264" s="11"/>
      <c r="H264" s="18"/>
      <c r="I264" s="17"/>
      <c r="J264" s="18"/>
      <c r="K264" s="17"/>
      <c r="L264" s="16"/>
      <c r="M264" s="17"/>
      <c r="N264" s="17"/>
    </row>
    <row r="265" spans="1:14" x14ac:dyDescent="0.2">
      <c r="A265" s="10"/>
      <c r="B265" s="15"/>
      <c r="C265" s="16"/>
      <c r="D265" s="17"/>
      <c r="E265" s="17"/>
      <c r="F265" s="17"/>
      <c r="G265" s="11"/>
      <c r="H265" s="18"/>
      <c r="I265" s="17"/>
      <c r="J265" s="18"/>
      <c r="K265" s="17"/>
      <c r="L265" s="16"/>
      <c r="M265" s="17"/>
      <c r="N265" s="17"/>
    </row>
    <row r="266" spans="1:14" x14ac:dyDescent="0.2">
      <c r="A266" s="10"/>
      <c r="B266" s="15"/>
      <c r="C266" s="16"/>
      <c r="D266" s="17"/>
      <c r="E266" s="17"/>
      <c r="F266" s="17"/>
      <c r="G266" s="11"/>
      <c r="H266" s="18"/>
      <c r="I266" s="17"/>
      <c r="J266" s="18"/>
      <c r="K266" s="17"/>
      <c r="L266" s="16"/>
      <c r="M266" s="17"/>
      <c r="N266" s="17"/>
    </row>
    <row r="267" spans="1:14" x14ac:dyDescent="0.2">
      <c r="A267" s="10"/>
      <c r="B267" s="15"/>
      <c r="C267" s="16"/>
      <c r="D267" s="17"/>
      <c r="E267" s="17"/>
      <c r="F267" s="17"/>
      <c r="G267" s="11"/>
      <c r="H267" s="18"/>
      <c r="I267" s="17"/>
      <c r="J267" s="18"/>
      <c r="K267" s="17"/>
      <c r="L267" s="16"/>
      <c r="M267" s="17"/>
      <c r="N267" s="17"/>
    </row>
    <row r="268" spans="1:14" x14ac:dyDescent="0.2">
      <c r="A268" s="10"/>
      <c r="B268" s="15"/>
      <c r="C268" s="16"/>
      <c r="D268" s="17"/>
      <c r="E268" s="17"/>
      <c r="F268" s="17"/>
      <c r="G268" s="11"/>
      <c r="H268" s="18"/>
      <c r="I268" s="17"/>
      <c r="J268" s="18"/>
      <c r="K268" s="17"/>
      <c r="L268" s="16"/>
      <c r="M268" s="17"/>
      <c r="N268" s="17"/>
    </row>
    <row r="269" spans="1:14" x14ac:dyDescent="0.2">
      <c r="A269" s="10"/>
      <c r="B269" s="15"/>
      <c r="C269" s="16"/>
      <c r="D269" s="17"/>
      <c r="E269" s="17"/>
      <c r="F269" s="17"/>
      <c r="G269" s="11"/>
      <c r="H269" s="18"/>
      <c r="I269" s="17"/>
      <c r="J269" s="18"/>
      <c r="K269" s="17"/>
      <c r="L269" s="16"/>
      <c r="M269" s="17"/>
      <c r="N269" s="17"/>
    </row>
    <row r="270" spans="1:14" x14ac:dyDescent="0.2">
      <c r="A270" s="10"/>
      <c r="B270" s="15"/>
      <c r="C270" s="16"/>
      <c r="D270" s="17"/>
      <c r="E270" s="17"/>
      <c r="F270" s="17"/>
      <c r="G270" s="11"/>
      <c r="H270" s="18"/>
      <c r="I270" s="17"/>
      <c r="J270" s="18"/>
      <c r="K270" s="17"/>
      <c r="L270" s="16"/>
      <c r="M270" s="17"/>
      <c r="N270" s="17"/>
    </row>
    <row r="271" spans="1:14" x14ac:dyDescent="0.2">
      <c r="A271" s="10"/>
      <c r="B271" s="15"/>
      <c r="C271" s="16"/>
      <c r="D271" s="17"/>
      <c r="E271" s="17"/>
      <c r="F271" s="17"/>
      <c r="G271" s="11"/>
      <c r="H271" s="18"/>
      <c r="I271" s="17"/>
      <c r="J271" s="18"/>
      <c r="K271" s="17"/>
      <c r="L271" s="16"/>
      <c r="M271" s="17"/>
      <c r="N271" s="17"/>
    </row>
    <row r="272" spans="1:14" x14ac:dyDescent="0.2">
      <c r="A272" s="10"/>
      <c r="B272" s="15"/>
      <c r="C272" s="16"/>
      <c r="D272" s="17"/>
      <c r="E272" s="17"/>
      <c r="F272" s="17"/>
      <c r="G272" s="11"/>
      <c r="H272" s="18"/>
      <c r="I272" s="17"/>
      <c r="J272" s="18"/>
      <c r="K272" s="17"/>
      <c r="L272" s="16"/>
      <c r="M272" s="17"/>
      <c r="N272" s="17"/>
    </row>
    <row r="273" spans="1:14" x14ac:dyDescent="0.2">
      <c r="A273" s="10"/>
      <c r="B273" s="15"/>
      <c r="C273" s="16"/>
      <c r="D273" s="17"/>
      <c r="E273" s="17"/>
      <c r="F273" s="17"/>
      <c r="G273" s="11"/>
      <c r="H273" s="18"/>
      <c r="I273" s="17"/>
      <c r="J273" s="18"/>
      <c r="K273" s="17"/>
      <c r="L273" s="16"/>
      <c r="M273" s="17"/>
      <c r="N273" s="17"/>
    </row>
    <row r="274" spans="1:14" x14ac:dyDescent="0.2">
      <c r="A274" s="10"/>
      <c r="B274" s="15"/>
      <c r="C274" s="16"/>
      <c r="D274" s="17"/>
      <c r="E274" s="17"/>
      <c r="F274" s="17"/>
      <c r="G274" s="11"/>
      <c r="H274" s="18"/>
      <c r="I274" s="17"/>
      <c r="J274" s="18"/>
      <c r="K274" s="17"/>
      <c r="L274" s="16"/>
      <c r="M274" s="17"/>
      <c r="N274" s="17"/>
    </row>
    <row r="275" spans="1:14" x14ac:dyDescent="0.2">
      <c r="A275" s="10"/>
      <c r="B275" s="15"/>
      <c r="C275" s="16"/>
      <c r="D275" s="17"/>
      <c r="E275" s="17"/>
      <c r="F275" s="17"/>
      <c r="G275" s="11"/>
      <c r="H275" s="18"/>
      <c r="I275" s="17"/>
      <c r="J275" s="18"/>
      <c r="K275" s="17"/>
      <c r="L275" s="16"/>
      <c r="M275" s="17"/>
      <c r="N275" s="17"/>
    </row>
    <row r="276" spans="1:14" x14ac:dyDescent="0.2">
      <c r="A276" s="10"/>
      <c r="B276" s="15"/>
      <c r="C276" s="16"/>
      <c r="D276" s="17"/>
      <c r="E276" s="17"/>
      <c r="F276" s="17"/>
      <c r="G276" s="11"/>
      <c r="H276" s="18"/>
      <c r="I276" s="17"/>
      <c r="J276" s="18"/>
      <c r="K276" s="17"/>
      <c r="L276" s="16"/>
      <c r="M276" s="17"/>
      <c r="N276" s="17"/>
    </row>
    <row r="277" spans="1:14" x14ac:dyDescent="0.2">
      <c r="A277" s="10"/>
      <c r="B277" s="15"/>
      <c r="C277" s="16"/>
      <c r="D277" s="17"/>
      <c r="E277" s="17"/>
      <c r="F277" s="17"/>
      <c r="G277" s="11"/>
      <c r="H277" s="18"/>
      <c r="I277" s="17"/>
      <c r="J277" s="18"/>
      <c r="K277" s="17"/>
      <c r="L277" s="16"/>
      <c r="M277" s="17"/>
      <c r="N277" s="17"/>
    </row>
    <row r="278" spans="1:14" x14ac:dyDescent="0.2">
      <c r="A278" s="10"/>
      <c r="B278" s="15"/>
      <c r="C278" s="16"/>
      <c r="D278" s="17"/>
      <c r="E278" s="17"/>
      <c r="F278" s="17"/>
      <c r="G278" s="11"/>
      <c r="H278" s="18"/>
      <c r="I278" s="17"/>
      <c r="J278" s="18"/>
      <c r="K278" s="17"/>
      <c r="L278" s="16"/>
      <c r="M278" s="17"/>
      <c r="N278" s="17"/>
    </row>
    <row r="279" spans="1:14" x14ac:dyDescent="0.2">
      <c r="A279" s="10"/>
      <c r="B279" s="15"/>
      <c r="C279" s="16"/>
      <c r="D279" s="17"/>
      <c r="E279" s="17"/>
      <c r="F279" s="17"/>
      <c r="G279" s="11"/>
      <c r="H279" s="18"/>
      <c r="I279" s="17"/>
      <c r="J279" s="18"/>
      <c r="K279" s="17"/>
      <c r="L279" s="16"/>
      <c r="M279" s="17"/>
      <c r="N279" s="17"/>
    </row>
    <row r="280" spans="1:14" x14ac:dyDescent="0.2">
      <c r="A280" s="10"/>
      <c r="B280" s="15"/>
      <c r="C280" s="16"/>
      <c r="D280" s="17"/>
      <c r="E280" s="17"/>
      <c r="F280" s="17"/>
      <c r="G280" s="11"/>
      <c r="H280" s="18"/>
      <c r="I280" s="17"/>
      <c r="J280" s="18"/>
      <c r="K280" s="17"/>
      <c r="L280" s="16"/>
      <c r="M280" s="17"/>
      <c r="N280" s="17"/>
    </row>
    <row r="281" spans="1:14" x14ac:dyDescent="0.2">
      <c r="A281" s="10"/>
      <c r="B281" s="15"/>
      <c r="C281" s="16"/>
      <c r="D281" s="17"/>
      <c r="E281" s="17"/>
      <c r="F281" s="17"/>
      <c r="G281" s="11"/>
      <c r="H281" s="18"/>
      <c r="I281" s="17"/>
      <c r="J281" s="18"/>
      <c r="K281" s="17"/>
      <c r="L281" s="16"/>
      <c r="M281" s="17"/>
      <c r="N281" s="17"/>
    </row>
    <row r="282" spans="1:14" x14ac:dyDescent="0.2">
      <c r="A282" s="10"/>
      <c r="B282" s="15"/>
      <c r="C282" s="16"/>
      <c r="D282" s="17"/>
      <c r="E282" s="17"/>
      <c r="F282" s="17"/>
      <c r="G282" s="11"/>
      <c r="H282" s="18"/>
      <c r="I282" s="17"/>
      <c r="J282" s="18"/>
      <c r="K282" s="17"/>
      <c r="L282" s="16"/>
      <c r="M282" s="17"/>
      <c r="N282" s="17"/>
    </row>
    <row r="283" spans="1:14" x14ac:dyDescent="0.2">
      <c r="A283" s="10"/>
      <c r="B283" s="15"/>
      <c r="C283" s="16"/>
      <c r="D283" s="17"/>
      <c r="E283" s="17"/>
      <c r="F283" s="17"/>
      <c r="G283" s="11"/>
      <c r="H283" s="18"/>
      <c r="I283" s="17"/>
      <c r="J283" s="18"/>
      <c r="K283" s="17"/>
      <c r="L283" s="16"/>
      <c r="M283" s="17"/>
      <c r="N283" s="17"/>
    </row>
    <row r="284" spans="1:14" x14ac:dyDescent="0.2">
      <c r="A284" s="10"/>
      <c r="B284" s="15"/>
      <c r="C284" s="16"/>
      <c r="D284" s="17"/>
      <c r="E284" s="17"/>
      <c r="F284" s="17"/>
      <c r="G284" s="11"/>
      <c r="H284" s="18"/>
      <c r="I284" s="17"/>
      <c r="J284" s="18"/>
      <c r="K284" s="17"/>
      <c r="L284" s="16"/>
      <c r="M284" s="17"/>
      <c r="N284" s="17"/>
    </row>
    <row r="285" spans="1:14" x14ac:dyDescent="0.2">
      <c r="A285" s="10"/>
      <c r="B285" s="15"/>
      <c r="C285" s="16"/>
      <c r="D285" s="17"/>
      <c r="E285" s="17"/>
      <c r="F285" s="17"/>
      <c r="G285" s="11"/>
      <c r="H285" s="18"/>
      <c r="I285" s="17"/>
      <c r="J285" s="18"/>
      <c r="K285" s="17"/>
      <c r="L285" s="16"/>
      <c r="M285" s="17"/>
      <c r="N285" s="17"/>
    </row>
    <row r="286" spans="1:14" x14ac:dyDescent="0.2">
      <c r="A286" s="10"/>
      <c r="B286" s="15"/>
      <c r="C286" s="16"/>
      <c r="D286" s="17"/>
      <c r="E286" s="17"/>
      <c r="F286" s="17"/>
      <c r="G286" s="11"/>
      <c r="H286" s="18"/>
      <c r="I286" s="17"/>
      <c r="J286" s="18"/>
      <c r="K286" s="17"/>
      <c r="L286" s="16"/>
      <c r="M286" s="17"/>
      <c r="N286" s="17"/>
    </row>
    <row r="287" spans="1:14" x14ac:dyDescent="0.2">
      <c r="A287" s="10"/>
      <c r="B287" s="15"/>
      <c r="C287" s="16"/>
      <c r="D287" s="17"/>
      <c r="E287" s="17"/>
      <c r="F287" s="17"/>
      <c r="G287" s="11"/>
      <c r="H287" s="18"/>
      <c r="I287" s="17"/>
      <c r="J287" s="18"/>
      <c r="K287" s="17"/>
      <c r="L287" s="16"/>
      <c r="M287" s="17"/>
      <c r="N287" s="17"/>
    </row>
    <row r="288" spans="1:14" x14ac:dyDescent="0.2">
      <c r="A288" s="10"/>
      <c r="B288" s="15"/>
      <c r="C288" s="16"/>
      <c r="D288" s="17"/>
      <c r="E288" s="17"/>
      <c r="F288" s="17"/>
      <c r="G288" s="11"/>
      <c r="H288" s="18"/>
      <c r="I288" s="17"/>
      <c r="J288" s="18"/>
      <c r="K288" s="17"/>
      <c r="L288" s="16"/>
      <c r="M288" s="17"/>
      <c r="N288" s="17"/>
    </row>
    <row r="289" spans="1:14" x14ac:dyDescent="0.2">
      <c r="A289" s="10"/>
      <c r="B289" s="15"/>
      <c r="C289" s="16"/>
      <c r="D289" s="17"/>
      <c r="E289" s="17"/>
      <c r="F289" s="17"/>
      <c r="G289" s="11"/>
      <c r="H289" s="18"/>
      <c r="I289" s="17"/>
      <c r="J289" s="18"/>
      <c r="K289" s="17"/>
      <c r="L289" s="16"/>
      <c r="M289" s="17"/>
      <c r="N289" s="17"/>
    </row>
    <row r="290" spans="1:14" x14ac:dyDescent="0.2">
      <c r="A290" s="10"/>
      <c r="B290" s="15"/>
      <c r="C290" s="16"/>
      <c r="D290" s="17"/>
      <c r="E290" s="17"/>
      <c r="F290" s="17"/>
      <c r="G290" s="11"/>
      <c r="H290" s="18"/>
      <c r="I290" s="17"/>
      <c r="J290" s="18"/>
      <c r="K290" s="17"/>
      <c r="L290" s="16"/>
      <c r="M290" s="17"/>
      <c r="N290" s="17"/>
    </row>
    <row r="291" spans="1:14" x14ac:dyDescent="0.2">
      <c r="A291" s="10"/>
      <c r="B291" s="15"/>
      <c r="C291" s="16"/>
      <c r="D291" s="17"/>
      <c r="E291" s="17"/>
      <c r="F291" s="17"/>
      <c r="G291" s="11"/>
      <c r="H291" s="18"/>
      <c r="I291" s="17"/>
      <c r="J291" s="18"/>
      <c r="K291" s="17"/>
      <c r="L291" s="16"/>
      <c r="M291" s="17"/>
      <c r="N291" s="17"/>
    </row>
    <row r="292" spans="1:14" x14ac:dyDescent="0.2">
      <c r="A292" s="10"/>
      <c r="B292" s="15"/>
      <c r="C292" s="16"/>
      <c r="D292" s="17"/>
      <c r="E292" s="17"/>
      <c r="F292" s="17"/>
      <c r="G292" s="11"/>
      <c r="H292" s="18"/>
      <c r="I292" s="17"/>
      <c r="J292" s="18"/>
      <c r="K292" s="17"/>
      <c r="L292" s="16"/>
      <c r="M292" s="17"/>
      <c r="N292" s="17"/>
    </row>
    <row r="293" spans="1:14" x14ac:dyDescent="0.2">
      <c r="A293" s="10"/>
      <c r="B293" s="15"/>
      <c r="C293" s="16"/>
      <c r="D293" s="17"/>
      <c r="E293" s="17"/>
      <c r="F293" s="17"/>
      <c r="G293" s="11"/>
      <c r="H293" s="18"/>
      <c r="I293" s="17"/>
      <c r="J293" s="18"/>
      <c r="K293" s="17"/>
      <c r="L293" s="16"/>
      <c r="M293" s="17"/>
      <c r="N293" s="17"/>
    </row>
    <row r="294" spans="1:14" x14ac:dyDescent="0.2">
      <c r="A294" s="10"/>
      <c r="B294" s="15"/>
      <c r="C294" s="16"/>
      <c r="D294" s="17"/>
      <c r="E294" s="17"/>
      <c r="F294" s="17"/>
      <c r="G294" s="11"/>
      <c r="H294" s="18"/>
      <c r="I294" s="17"/>
      <c r="J294" s="18"/>
      <c r="K294" s="17"/>
      <c r="L294" s="16"/>
      <c r="M294" s="17"/>
      <c r="N294" s="17"/>
    </row>
    <row r="295" spans="1:14" x14ac:dyDescent="0.2">
      <c r="A295" s="10"/>
      <c r="B295" s="15"/>
      <c r="C295" s="16"/>
      <c r="D295" s="17"/>
      <c r="E295" s="17"/>
      <c r="F295" s="17"/>
      <c r="G295" s="11"/>
      <c r="H295" s="18"/>
      <c r="I295" s="17"/>
      <c r="J295" s="18"/>
      <c r="K295" s="17"/>
      <c r="L295" s="16"/>
      <c r="M295" s="17"/>
      <c r="N295" s="17"/>
    </row>
    <row r="296" spans="1:14" x14ac:dyDescent="0.2">
      <c r="A296" s="10"/>
      <c r="B296" s="15"/>
      <c r="C296" s="16"/>
      <c r="D296" s="17"/>
      <c r="E296" s="17"/>
      <c r="F296" s="17"/>
      <c r="G296" s="11"/>
      <c r="H296" s="18"/>
      <c r="I296" s="17"/>
      <c r="J296" s="18"/>
      <c r="K296" s="17"/>
      <c r="L296" s="16"/>
      <c r="M296" s="17"/>
      <c r="N296" s="17"/>
    </row>
    <row r="297" spans="1:14" x14ac:dyDescent="0.2">
      <c r="A297" s="10"/>
      <c r="B297" s="15"/>
      <c r="C297" s="16"/>
      <c r="D297" s="17"/>
      <c r="E297" s="17"/>
      <c r="F297" s="17"/>
      <c r="G297" s="11"/>
      <c r="H297" s="18"/>
      <c r="I297" s="17"/>
      <c r="J297" s="18"/>
      <c r="K297" s="17"/>
      <c r="L297" s="16"/>
      <c r="M297" s="17"/>
      <c r="N297" s="17"/>
    </row>
    <row r="298" spans="1:14" x14ac:dyDescent="0.2">
      <c r="A298" s="10"/>
      <c r="B298" s="15"/>
      <c r="C298" s="16"/>
      <c r="D298" s="17"/>
      <c r="E298" s="17"/>
      <c r="F298" s="17"/>
      <c r="G298" s="11"/>
      <c r="H298" s="18"/>
      <c r="I298" s="17"/>
      <c r="J298" s="18"/>
      <c r="K298" s="17"/>
      <c r="L298" s="16"/>
      <c r="M298" s="17"/>
      <c r="N298" s="17"/>
    </row>
    <row r="299" spans="1:14" x14ac:dyDescent="0.2">
      <c r="A299" s="10"/>
      <c r="B299" s="15"/>
      <c r="C299" s="16"/>
      <c r="D299" s="17"/>
      <c r="E299" s="17"/>
      <c r="F299" s="17"/>
      <c r="G299" s="11"/>
      <c r="H299" s="18"/>
      <c r="I299" s="17"/>
      <c r="J299" s="18"/>
      <c r="K299" s="17"/>
      <c r="L299" s="16"/>
      <c r="M299" s="17"/>
      <c r="N299" s="17"/>
    </row>
    <row r="300" spans="1:14" x14ac:dyDescent="0.2">
      <c r="A300" s="10"/>
      <c r="B300" s="15"/>
      <c r="C300" s="16"/>
      <c r="D300" s="17"/>
      <c r="E300" s="17"/>
      <c r="F300" s="17"/>
      <c r="G300" s="11"/>
      <c r="H300" s="18"/>
      <c r="I300" s="17"/>
      <c r="J300" s="18"/>
      <c r="K300" s="17"/>
      <c r="L300" s="16"/>
      <c r="M300" s="17"/>
      <c r="N300" s="17"/>
    </row>
    <row r="301" spans="1:14" x14ac:dyDescent="0.2">
      <c r="A301" s="10"/>
      <c r="B301" s="15"/>
      <c r="C301" s="16"/>
      <c r="D301" s="17"/>
      <c r="E301" s="17"/>
      <c r="F301" s="17"/>
      <c r="G301" s="11"/>
      <c r="H301" s="18"/>
      <c r="I301" s="17"/>
      <c r="J301" s="18"/>
      <c r="K301" s="17"/>
      <c r="L301" s="16"/>
      <c r="M301" s="17"/>
      <c r="N301" s="17"/>
    </row>
    <row r="302" spans="1:14" x14ac:dyDescent="0.2">
      <c r="A302" s="10"/>
      <c r="B302" s="15"/>
      <c r="C302" s="16"/>
      <c r="D302" s="17"/>
      <c r="E302" s="17"/>
      <c r="F302" s="17"/>
      <c r="G302" s="11"/>
      <c r="H302" s="18"/>
      <c r="I302" s="17"/>
      <c r="J302" s="18"/>
      <c r="K302" s="17"/>
      <c r="L302" s="16"/>
      <c r="M302" s="17"/>
      <c r="N302" s="17"/>
    </row>
    <row r="303" spans="1:14" x14ac:dyDescent="0.2">
      <c r="A303" s="10"/>
      <c r="B303" s="15"/>
      <c r="C303" s="16"/>
      <c r="D303" s="17"/>
      <c r="E303" s="17"/>
      <c r="F303" s="17"/>
      <c r="G303" s="11"/>
      <c r="H303" s="18"/>
      <c r="I303" s="17"/>
      <c r="J303" s="18"/>
      <c r="K303" s="17"/>
      <c r="L303" s="16"/>
      <c r="M303" s="17"/>
      <c r="N303" s="17"/>
    </row>
    <row r="304" spans="1:14" x14ac:dyDescent="0.2">
      <c r="A304" s="10"/>
      <c r="B304" s="15"/>
      <c r="C304" s="16"/>
      <c r="D304" s="17"/>
      <c r="E304" s="17"/>
      <c r="F304" s="17"/>
      <c r="G304" s="11"/>
      <c r="H304" s="18"/>
      <c r="I304" s="17"/>
      <c r="J304" s="18"/>
      <c r="K304" s="17"/>
      <c r="L304" s="16"/>
      <c r="M304" s="17"/>
      <c r="N304" s="17"/>
    </row>
    <row r="305" spans="1:14" x14ac:dyDescent="0.2">
      <c r="A305" s="10"/>
      <c r="B305" s="15"/>
      <c r="C305" s="16"/>
      <c r="D305" s="17"/>
      <c r="E305" s="17"/>
      <c r="F305" s="17"/>
      <c r="G305" s="11"/>
      <c r="H305" s="18"/>
      <c r="I305" s="17"/>
      <c r="J305" s="18"/>
      <c r="K305" s="17"/>
      <c r="L305" s="16"/>
      <c r="M305" s="17"/>
      <c r="N305" s="17"/>
    </row>
    <row r="306" spans="1:14" x14ac:dyDescent="0.2">
      <c r="A306" s="10"/>
      <c r="B306" s="15"/>
      <c r="C306" s="16"/>
      <c r="D306" s="17"/>
      <c r="E306" s="17"/>
      <c r="F306" s="17"/>
      <c r="G306" s="11"/>
      <c r="H306" s="18"/>
      <c r="I306" s="17"/>
      <c r="J306" s="18"/>
      <c r="K306" s="17"/>
      <c r="L306" s="16"/>
      <c r="M306" s="17"/>
      <c r="N306" s="17"/>
    </row>
    <row r="307" spans="1:14" x14ac:dyDescent="0.2">
      <c r="A307" s="10"/>
      <c r="B307" s="15"/>
      <c r="C307" s="16"/>
      <c r="D307" s="17"/>
      <c r="E307" s="17"/>
      <c r="F307" s="17"/>
      <c r="G307" s="11"/>
      <c r="H307" s="18"/>
      <c r="I307" s="17"/>
      <c r="J307" s="18"/>
      <c r="K307" s="17"/>
      <c r="L307" s="16"/>
      <c r="M307" s="17"/>
      <c r="N307" s="17"/>
    </row>
    <row r="308" spans="1:14" x14ac:dyDescent="0.2">
      <c r="A308" s="10"/>
      <c r="B308" s="15"/>
      <c r="C308" s="16"/>
      <c r="D308" s="17"/>
      <c r="E308" s="17"/>
      <c r="F308" s="17"/>
      <c r="G308" s="11"/>
      <c r="H308" s="18"/>
      <c r="I308" s="17"/>
      <c r="J308" s="18"/>
      <c r="K308" s="17"/>
      <c r="L308" s="16"/>
      <c r="M308" s="17"/>
      <c r="N308" s="17"/>
    </row>
    <row r="309" spans="1:14" x14ac:dyDescent="0.2">
      <c r="A309" s="10"/>
      <c r="B309" s="15"/>
      <c r="C309" s="16"/>
      <c r="D309" s="17"/>
      <c r="E309" s="17"/>
      <c r="F309" s="17"/>
      <c r="G309" s="11"/>
      <c r="H309" s="18"/>
      <c r="I309" s="17"/>
      <c r="J309" s="18"/>
      <c r="K309" s="17"/>
      <c r="L309" s="16"/>
      <c r="M309" s="17"/>
      <c r="N309" s="17"/>
    </row>
    <row r="310" spans="1:14" x14ac:dyDescent="0.2">
      <c r="A310" s="10"/>
      <c r="B310" s="15"/>
      <c r="C310" s="16"/>
      <c r="D310" s="17"/>
      <c r="E310" s="17"/>
      <c r="F310" s="17"/>
      <c r="G310" s="11"/>
      <c r="H310" s="18"/>
      <c r="I310" s="17"/>
      <c r="J310" s="18"/>
      <c r="K310" s="17"/>
      <c r="L310" s="16"/>
      <c r="M310" s="17"/>
      <c r="N310" s="17"/>
    </row>
    <row r="311" spans="1:14" x14ac:dyDescent="0.2">
      <c r="A311" s="10"/>
      <c r="B311" s="15"/>
      <c r="C311" s="16"/>
      <c r="D311" s="17"/>
      <c r="E311" s="17"/>
      <c r="F311" s="17"/>
      <c r="G311" s="11"/>
      <c r="H311" s="18"/>
      <c r="I311" s="17"/>
      <c r="J311" s="18"/>
      <c r="K311" s="17"/>
      <c r="L311" s="16"/>
      <c r="M311" s="17"/>
      <c r="N311" s="17"/>
    </row>
    <row r="312" spans="1:14" x14ac:dyDescent="0.2">
      <c r="A312" s="10"/>
      <c r="B312" s="15"/>
      <c r="C312" s="16"/>
      <c r="D312" s="17"/>
      <c r="E312" s="17"/>
      <c r="F312" s="17"/>
      <c r="G312" s="11"/>
      <c r="H312" s="18"/>
      <c r="I312" s="17"/>
      <c r="J312" s="18"/>
      <c r="K312" s="17"/>
      <c r="L312" s="16"/>
      <c r="M312" s="17"/>
      <c r="N312" s="17"/>
    </row>
    <row r="313" spans="1:14" x14ac:dyDescent="0.2">
      <c r="A313" s="10"/>
      <c r="B313" s="15"/>
      <c r="C313" s="16"/>
      <c r="D313" s="17"/>
      <c r="E313" s="17"/>
      <c r="F313" s="17"/>
      <c r="G313" s="11"/>
      <c r="H313" s="18"/>
      <c r="I313" s="17"/>
      <c r="J313" s="18"/>
      <c r="K313" s="17"/>
      <c r="L313" s="16"/>
      <c r="M313" s="17"/>
      <c r="N313" s="17"/>
    </row>
    <row r="314" spans="1:14" x14ac:dyDescent="0.2">
      <c r="A314" s="10"/>
      <c r="B314" s="15"/>
      <c r="C314" s="16"/>
      <c r="D314" s="17"/>
      <c r="E314" s="17"/>
      <c r="F314" s="17"/>
      <c r="G314" s="11"/>
      <c r="H314" s="18"/>
      <c r="I314" s="17"/>
      <c r="J314" s="18"/>
      <c r="K314" s="17"/>
      <c r="L314" s="16"/>
      <c r="M314" s="17"/>
      <c r="N314" s="17"/>
    </row>
    <row r="315" spans="1:14" x14ac:dyDescent="0.2">
      <c r="A315" s="10"/>
      <c r="B315" s="15"/>
      <c r="C315" s="16"/>
      <c r="D315" s="17"/>
      <c r="E315" s="17"/>
      <c r="F315" s="17"/>
      <c r="G315" s="11"/>
      <c r="H315" s="18"/>
      <c r="I315" s="17"/>
      <c r="J315" s="18"/>
      <c r="K315" s="17"/>
      <c r="L315" s="16"/>
      <c r="M315" s="17"/>
      <c r="N315" s="17"/>
    </row>
    <row r="316" spans="1:14" x14ac:dyDescent="0.2">
      <c r="A316" s="10"/>
      <c r="B316" s="15"/>
      <c r="C316" s="16"/>
      <c r="D316" s="17"/>
      <c r="E316" s="17"/>
      <c r="F316" s="17"/>
      <c r="G316" s="11"/>
      <c r="H316" s="18"/>
      <c r="I316" s="17"/>
      <c r="J316" s="18"/>
      <c r="K316" s="17"/>
      <c r="L316" s="16"/>
      <c r="M316" s="17"/>
      <c r="N316" s="17"/>
    </row>
    <row r="317" spans="1:14" x14ac:dyDescent="0.2">
      <c r="A317" s="10"/>
      <c r="B317" s="15"/>
      <c r="C317" s="16"/>
      <c r="D317" s="17"/>
      <c r="E317" s="17"/>
      <c r="F317" s="17"/>
      <c r="G317" s="11"/>
      <c r="H317" s="18"/>
      <c r="I317" s="17"/>
      <c r="J317" s="18"/>
      <c r="K317" s="17"/>
      <c r="L317" s="16"/>
      <c r="M317" s="17"/>
      <c r="N317" s="17"/>
    </row>
    <row r="318" spans="1:14" x14ac:dyDescent="0.2">
      <c r="A318" s="10"/>
      <c r="B318" s="15"/>
      <c r="C318" s="16"/>
      <c r="D318" s="17"/>
      <c r="E318" s="17"/>
      <c r="F318" s="17"/>
      <c r="G318" s="11"/>
      <c r="H318" s="18"/>
      <c r="I318" s="17"/>
      <c r="J318" s="18"/>
      <c r="K318" s="17"/>
      <c r="L318" s="16"/>
      <c r="M318" s="17"/>
      <c r="N318" s="17"/>
    </row>
    <row r="319" spans="1:14" x14ac:dyDescent="0.2">
      <c r="A319" s="10"/>
      <c r="B319" s="15"/>
      <c r="C319" s="16"/>
      <c r="D319" s="17"/>
      <c r="E319" s="17"/>
      <c r="F319" s="17"/>
      <c r="G319" s="11"/>
      <c r="H319" s="18"/>
      <c r="I319" s="17"/>
      <c r="J319" s="18"/>
      <c r="K319" s="17"/>
      <c r="L319" s="16"/>
      <c r="M319" s="17"/>
      <c r="N319" s="17"/>
    </row>
    <row r="320" spans="1:14" x14ac:dyDescent="0.2">
      <c r="A320" s="10"/>
      <c r="B320" s="15"/>
      <c r="C320" s="16"/>
      <c r="D320" s="17"/>
      <c r="E320" s="17"/>
      <c r="F320" s="17"/>
      <c r="G320" s="11"/>
      <c r="H320" s="18"/>
      <c r="I320" s="17"/>
      <c r="J320" s="18"/>
      <c r="K320" s="17"/>
      <c r="L320" s="16"/>
      <c r="M320" s="17"/>
      <c r="N320" s="17"/>
    </row>
    <row r="321" spans="1:14" x14ac:dyDescent="0.2">
      <c r="A321" s="10"/>
      <c r="B321" s="15"/>
      <c r="C321" s="16"/>
      <c r="D321" s="17"/>
      <c r="E321" s="17"/>
      <c r="F321" s="17"/>
      <c r="G321" s="11"/>
      <c r="H321" s="18"/>
      <c r="I321" s="17"/>
      <c r="J321" s="18"/>
      <c r="K321" s="17"/>
      <c r="L321" s="16"/>
      <c r="M321" s="17"/>
      <c r="N321" s="17"/>
    </row>
    <row r="322" spans="1:14" x14ac:dyDescent="0.2">
      <c r="A322" s="10"/>
      <c r="B322" s="15"/>
      <c r="C322" s="16"/>
      <c r="D322" s="17"/>
      <c r="E322" s="17"/>
      <c r="F322" s="17"/>
      <c r="G322" s="11"/>
      <c r="H322" s="18"/>
      <c r="I322" s="17"/>
      <c r="J322" s="18"/>
      <c r="K322" s="17"/>
      <c r="L322" s="16"/>
      <c r="M322" s="17"/>
      <c r="N322" s="17"/>
    </row>
    <row r="323" spans="1:14" x14ac:dyDescent="0.2">
      <c r="A323" s="10"/>
      <c r="B323" s="15"/>
      <c r="C323" s="16"/>
      <c r="D323" s="17"/>
      <c r="E323" s="17"/>
      <c r="F323" s="17"/>
      <c r="G323" s="11"/>
      <c r="H323" s="18"/>
      <c r="I323" s="17"/>
      <c r="J323" s="18"/>
      <c r="K323" s="17"/>
      <c r="L323" s="16"/>
      <c r="M323" s="17"/>
      <c r="N323" s="17"/>
    </row>
    <row r="324" spans="1:14" x14ac:dyDescent="0.2">
      <c r="A324" s="10"/>
      <c r="B324" s="15"/>
      <c r="C324" s="16"/>
      <c r="D324" s="17"/>
      <c r="E324" s="17"/>
      <c r="F324" s="17"/>
      <c r="G324" s="11"/>
      <c r="H324" s="18"/>
      <c r="I324" s="17"/>
      <c r="J324" s="18"/>
      <c r="K324" s="17"/>
      <c r="L324" s="16"/>
      <c r="M324" s="17"/>
      <c r="N324" s="17"/>
    </row>
    <row r="325" spans="1:14" x14ac:dyDescent="0.2">
      <c r="A325" s="10"/>
      <c r="B325" s="15"/>
      <c r="C325" s="16"/>
      <c r="D325" s="17"/>
      <c r="E325" s="17"/>
      <c r="F325" s="17"/>
      <c r="G325" s="11"/>
      <c r="H325" s="18"/>
      <c r="I325" s="17"/>
      <c r="J325" s="18"/>
      <c r="K325" s="17"/>
      <c r="L325" s="16"/>
      <c r="M325" s="17"/>
      <c r="N325" s="17"/>
    </row>
    <row r="326" spans="1:14" x14ac:dyDescent="0.2">
      <c r="A326" s="10"/>
      <c r="B326" s="15"/>
      <c r="C326" s="16"/>
      <c r="D326" s="17"/>
      <c r="E326" s="17"/>
      <c r="F326" s="17"/>
      <c r="G326" s="11"/>
      <c r="H326" s="18"/>
      <c r="I326" s="17"/>
      <c r="J326" s="18"/>
      <c r="K326" s="17"/>
      <c r="L326" s="16"/>
      <c r="M326" s="17"/>
      <c r="N326" s="17"/>
    </row>
    <row r="327" spans="1:14" x14ac:dyDescent="0.2">
      <c r="A327" s="10"/>
      <c r="B327" s="15"/>
      <c r="C327" s="16"/>
      <c r="D327" s="17"/>
      <c r="E327" s="17"/>
      <c r="F327" s="17"/>
      <c r="G327" s="11"/>
      <c r="H327" s="18"/>
      <c r="I327" s="17"/>
      <c r="J327" s="18"/>
      <c r="K327" s="17"/>
      <c r="L327" s="16"/>
      <c r="M327" s="17"/>
      <c r="N327" s="17"/>
    </row>
    <row r="328" spans="1:14" x14ac:dyDescent="0.2">
      <c r="A328" s="10"/>
      <c r="B328" s="15"/>
      <c r="C328" s="16"/>
      <c r="D328" s="17"/>
      <c r="E328" s="17"/>
      <c r="F328" s="17"/>
      <c r="G328" s="11"/>
      <c r="H328" s="18"/>
      <c r="I328" s="17"/>
      <c r="J328" s="18"/>
      <c r="K328" s="17"/>
      <c r="L328" s="16"/>
      <c r="M328" s="17"/>
      <c r="N328" s="17"/>
    </row>
    <row r="329" spans="1:14" x14ac:dyDescent="0.2">
      <c r="A329" s="10"/>
      <c r="B329" s="15"/>
      <c r="C329" s="16"/>
      <c r="D329" s="17"/>
      <c r="E329" s="17"/>
      <c r="F329" s="17"/>
      <c r="G329" s="11"/>
      <c r="H329" s="18"/>
      <c r="I329" s="17"/>
      <c r="J329" s="18"/>
      <c r="K329" s="17"/>
      <c r="L329" s="16"/>
      <c r="M329" s="17"/>
      <c r="N329" s="17"/>
    </row>
    <row r="330" spans="1:14" x14ac:dyDescent="0.2">
      <c r="A330" s="10"/>
      <c r="B330" s="15"/>
      <c r="C330" s="16"/>
      <c r="D330" s="17"/>
      <c r="E330" s="17"/>
      <c r="F330" s="17"/>
      <c r="G330" s="11"/>
      <c r="H330" s="18"/>
      <c r="I330" s="17"/>
      <c r="J330" s="18"/>
      <c r="K330" s="17"/>
      <c r="L330" s="16"/>
      <c r="M330" s="17"/>
      <c r="N330" s="17"/>
    </row>
    <row r="331" spans="1:14" x14ac:dyDescent="0.2">
      <c r="A331" s="10"/>
      <c r="B331" s="15"/>
      <c r="C331" s="16"/>
      <c r="D331" s="17"/>
      <c r="E331" s="17"/>
      <c r="F331" s="17"/>
      <c r="G331" s="11"/>
      <c r="H331" s="18"/>
      <c r="I331" s="17"/>
      <c r="J331" s="18"/>
      <c r="K331" s="17"/>
      <c r="L331" s="16"/>
      <c r="M331" s="17"/>
      <c r="N331" s="17"/>
    </row>
    <row r="332" spans="1:14" x14ac:dyDescent="0.2">
      <c r="A332" s="10"/>
      <c r="B332" s="15"/>
      <c r="C332" s="16"/>
      <c r="D332" s="17"/>
      <c r="E332" s="17"/>
      <c r="F332" s="17"/>
      <c r="G332" s="11"/>
      <c r="H332" s="18"/>
      <c r="I332" s="17"/>
      <c r="J332" s="18"/>
      <c r="K332" s="17"/>
      <c r="L332" s="16"/>
      <c r="M332" s="17"/>
      <c r="N332" s="17"/>
    </row>
    <row r="333" spans="1:14" x14ac:dyDescent="0.2">
      <c r="A333" s="10"/>
      <c r="B333" s="15"/>
      <c r="C333" s="16"/>
      <c r="D333" s="17"/>
      <c r="E333" s="17"/>
      <c r="F333" s="17"/>
      <c r="G333" s="11"/>
      <c r="H333" s="18"/>
      <c r="I333" s="17"/>
      <c r="J333" s="18"/>
      <c r="K333" s="17"/>
      <c r="L333" s="16"/>
      <c r="M333" s="17"/>
      <c r="N333" s="17"/>
    </row>
    <row r="334" spans="1:14" x14ac:dyDescent="0.2">
      <c r="A334" s="10"/>
      <c r="B334" s="15"/>
      <c r="C334" s="16"/>
      <c r="D334" s="17"/>
      <c r="E334" s="17"/>
      <c r="F334" s="17"/>
      <c r="G334" s="11"/>
      <c r="H334" s="18"/>
      <c r="I334" s="17"/>
      <c r="J334" s="18"/>
      <c r="K334" s="17"/>
      <c r="L334" s="16"/>
      <c r="M334" s="17"/>
      <c r="N334" s="17"/>
    </row>
    <row r="335" spans="1:14" x14ac:dyDescent="0.2">
      <c r="A335" s="10"/>
      <c r="B335" s="15"/>
      <c r="C335" s="16"/>
      <c r="D335" s="17"/>
      <c r="E335" s="17"/>
      <c r="F335" s="17"/>
      <c r="G335" s="11"/>
      <c r="H335" s="18"/>
      <c r="I335" s="17"/>
      <c r="J335" s="18"/>
      <c r="K335" s="17"/>
      <c r="L335" s="16"/>
      <c r="M335" s="17"/>
      <c r="N335" s="17"/>
    </row>
    <row r="336" spans="1:14" x14ac:dyDescent="0.2">
      <c r="A336" s="10"/>
      <c r="B336" s="15"/>
      <c r="C336" s="16"/>
      <c r="D336" s="17"/>
      <c r="E336" s="17"/>
      <c r="F336" s="17"/>
      <c r="G336" s="11"/>
      <c r="H336" s="18"/>
      <c r="I336" s="17"/>
      <c r="J336" s="18"/>
      <c r="K336" s="17"/>
      <c r="L336" s="16"/>
      <c r="M336" s="17"/>
      <c r="N336" s="17"/>
    </row>
    <row r="337" spans="1:14" x14ac:dyDescent="0.2">
      <c r="A337" s="10"/>
      <c r="B337" s="15"/>
      <c r="C337" s="16"/>
      <c r="D337" s="17"/>
      <c r="E337" s="17"/>
      <c r="F337" s="17"/>
      <c r="G337" s="11"/>
      <c r="H337" s="18"/>
      <c r="I337" s="17"/>
      <c r="J337" s="18"/>
      <c r="K337" s="17"/>
      <c r="L337" s="16"/>
      <c r="M337" s="17"/>
      <c r="N337" s="17"/>
    </row>
    <row r="338" spans="1:14" x14ac:dyDescent="0.2">
      <c r="A338" s="10"/>
      <c r="B338" s="15"/>
      <c r="C338" s="16"/>
      <c r="D338" s="17"/>
      <c r="E338" s="17"/>
      <c r="F338" s="17"/>
      <c r="G338" s="11"/>
      <c r="H338" s="18"/>
      <c r="I338" s="17"/>
      <c r="J338" s="18"/>
      <c r="K338" s="17"/>
      <c r="L338" s="16"/>
      <c r="M338" s="17"/>
      <c r="N338" s="17"/>
    </row>
    <row r="339" spans="1:14" x14ac:dyDescent="0.2">
      <c r="A339" s="10"/>
      <c r="B339" s="15"/>
      <c r="C339" s="16"/>
      <c r="D339" s="17"/>
      <c r="E339" s="17"/>
      <c r="F339" s="17"/>
      <c r="G339" s="11"/>
      <c r="H339" s="18"/>
      <c r="I339" s="17"/>
      <c r="J339" s="18"/>
      <c r="K339" s="17"/>
      <c r="L339" s="16"/>
      <c r="M339" s="17"/>
      <c r="N339" s="17"/>
    </row>
    <row r="340" spans="1:14" x14ac:dyDescent="0.2">
      <c r="A340" s="10"/>
      <c r="B340" s="15"/>
      <c r="C340" s="16"/>
      <c r="D340" s="17"/>
      <c r="E340" s="17"/>
      <c r="F340" s="17"/>
      <c r="G340" s="11"/>
      <c r="H340" s="18"/>
      <c r="I340" s="17"/>
      <c r="J340" s="18"/>
      <c r="K340" s="17"/>
      <c r="L340" s="16"/>
      <c r="M340" s="17"/>
      <c r="N340" s="17"/>
    </row>
    <row r="341" spans="1:14" x14ac:dyDescent="0.2">
      <c r="A341" s="10"/>
      <c r="B341" s="15"/>
      <c r="C341" s="16"/>
      <c r="D341" s="17"/>
      <c r="E341" s="17"/>
      <c r="F341" s="17"/>
      <c r="G341" s="11"/>
      <c r="H341" s="18"/>
      <c r="I341" s="17"/>
      <c r="J341" s="18"/>
      <c r="K341" s="17"/>
      <c r="L341" s="16"/>
      <c r="M341" s="17"/>
      <c r="N341" s="17"/>
    </row>
    <row r="342" spans="1:14" x14ac:dyDescent="0.2">
      <c r="A342" s="10"/>
      <c r="B342" s="15"/>
      <c r="C342" s="16"/>
      <c r="D342" s="17"/>
      <c r="E342" s="17"/>
      <c r="F342" s="17"/>
      <c r="G342" s="11"/>
      <c r="H342" s="18"/>
      <c r="I342" s="17"/>
      <c r="J342" s="18"/>
      <c r="K342" s="17"/>
      <c r="L342" s="16"/>
      <c r="M342" s="17"/>
      <c r="N342" s="17"/>
    </row>
    <row r="343" spans="1:14" x14ac:dyDescent="0.2">
      <c r="A343" s="10"/>
      <c r="B343" s="15"/>
      <c r="C343" s="16"/>
      <c r="D343" s="17"/>
      <c r="E343" s="17"/>
      <c r="F343" s="17"/>
      <c r="G343" s="11"/>
      <c r="H343" s="18"/>
      <c r="I343" s="17"/>
      <c r="J343" s="18"/>
      <c r="K343" s="17"/>
      <c r="L343" s="16"/>
      <c r="M343" s="17"/>
      <c r="N343" s="17"/>
    </row>
    <row r="344" spans="1:14" x14ac:dyDescent="0.2">
      <c r="A344" s="10"/>
      <c r="B344" s="15"/>
      <c r="C344" s="16"/>
      <c r="D344" s="17"/>
      <c r="E344" s="17"/>
      <c r="F344" s="17"/>
      <c r="G344" s="11"/>
      <c r="H344" s="18"/>
      <c r="I344" s="17"/>
      <c r="J344" s="18"/>
      <c r="K344" s="17"/>
      <c r="L344" s="16"/>
      <c r="M344" s="17"/>
      <c r="N344" s="17"/>
    </row>
    <row r="345" spans="1:14" x14ac:dyDescent="0.2">
      <c r="A345" s="10"/>
      <c r="B345" s="15"/>
      <c r="C345" s="16"/>
      <c r="D345" s="17"/>
      <c r="E345" s="17"/>
      <c r="F345" s="17"/>
      <c r="G345" s="11"/>
      <c r="H345" s="18"/>
      <c r="I345" s="17"/>
      <c r="J345" s="18"/>
      <c r="K345" s="17"/>
      <c r="L345" s="16"/>
      <c r="M345" s="17"/>
      <c r="N345" s="17"/>
    </row>
    <row r="346" spans="1:14" x14ac:dyDescent="0.2">
      <c r="A346" s="10"/>
      <c r="B346" s="15"/>
      <c r="C346" s="16"/>
      <c r="D346" s="17"/>
      <c r="E346" s="17"/>
      <c r="F346" s="17"/>
      <c r="G346" s="11"/>
      <c r="H346" s="18"/>
      <c r="I346" s="17"/>
      <c r="J346" s="18"/>
      <c r="K346" s="17"/>
      <c r="L346" s="16"/>
      <c r="M346" s="17"/>
      <c r="N346" s="17"/>
    </row>
    <row r="347" spans="1:14" x14ac:dyDescent="0.2">
      <c r="A347" s="10"/>
      <c r="B347" s="15"/>
      <c r="C347" s="16"/>
      <c r="D347" s="17"/>
      <c r="E347" s="17"/>
      <c r="F347" s="17"/>
      <c r="G347" s="11"/>
      <c r="H347" s="18"/>
      <c r="I347" s="17"/>
      <c r="J347" s="18"/>
      <c r="K347" s="17"/>
      <c r="L347" s="16"/>
      <c r="M347" s="17"/>
      <c r="N347" s="17"/>
    </row>
    <row r="348" spans="1:14" x14ac:dyDescent="0.2">
      <c r="A348" s="10"/>
      <c r="B348" s="15"/>
      <c r="C348" s="16"/>
      <c r="D348" s="17"/>
      <c r="E348" s="17"/>
      <c r="F348" s="17"/>
      <c r="G348" s="11"/>
      <c r="H348" s="18"/>
      <c r="I348" s="17"/>
      <c r="J348" s="18"/>
      <c r="K348" s="17"/>
      <c r="L348" s="16"/>
      <c r="M348" s="17"/>
      <c r="N348" s="17"/>
    </row>
    <row r="349" spans="1:14" x14ac:dyDescent="0.2">
      <c r="A349" s="10"/>
      <c r="B349" s="15"/>
      <c r="C349" s="16"/>
      <c r="D349" s="17"/>
      <c r="E349" s="17"/>
      <c r="F349" s="17"/>
      <c r="G349" s="11"/>
      <c r="H349" s="18"/>
      <c r="I349" s="17"/>
      <c r="J349" s="18"/>
      <c r="K349" s="17"/>
      <c r="L349" s="16"/>
      <c r="M349" s="17"/>
      <c r="N349" s="17"/>
    </row>
    <row r="350" spans="1:14" x14ac:dyDescent="0.2">
      <c r="A350" s="10"/>
      <c r="B350" s="15"/>
      <c r="C350" s="16"/>
      <c r="D350" s="17"/>
      <c r="E350" s="17"/>
      <c r="F350" s="17"/>
      <c r="G350" s="11"/>
      <c r="H350" s="18"/>
      <c r="I350" s="17"/>
      <c r="J350" s="18"/>
      <c r="K350" s="17"/>
      <c r="L350" s="16"/>
      <c r="M350" s="17"/>
      <c r="N350" s="17"/>
    </row>
    <row r="351" spans="1:14" x14ac:dyDescent="0.2">
      <c r="A351" s="10"/>
      <c r="B351" s="15"/>
      <c r="C351" s="16"/>
      <c r="D351" s="17"/>
      <c r="E351" s="17"/>
      <c r="F351" s="17"/>
      <c r="G351" s="11"/>
      <c r="H351" s="18"/>
      <c r="I351" s="17"/>
      <c r="J351" s="18"/>
      <c r="K351" s="17"/>
      <c r="L351" s="16"/>
      <c r="M351" s="17"/>
      <c r="N351" s="17"/>
    </row>
    <row r="352" spans="1:14" x14ac:dyDescent="0.2">
      <c r="A352" s="10"/>
      <c r="B352" s="15"/>
      <c r="C352" s="16"/>
      <c r="D352" s="17"/>
      <c r="E352" s="17"/>
      <c r="F352" s="17"/>
      <c r="G352" s="11"/>
      <c r="H352" s="18"/>
      <c r="I352" s="17"/>
      <c r="J352" s="18"/>
      <c r="K352" s="17"/>
      <c r="L352" s="16"/>
      <c r="M352" s="17"/>
      <c r="N352" s="17"/>
    </row>
    <row r="353" spans="1:14" x14ac:dyDescent="0.2">
      <c r="A353" s="10"/>
      <c r="B353" s="15"/>
      <c r="C353" s="16"/>
      <c r="D353" s="17"/>
      <c r="E353" s="17"/>
      <c r="F353" s="17"/>
      <c r="G353" s="11"/>
      <c r="H353" s="18"/>
      <c r="I353" s="17"/>
      <c r="J353" s="18"/>
      <c r="K353" s="17"/>
      <c r="L353" s="16"/>
      <c r="M353" s="17"/>
      <c r="N353" s="17"/>
    </row>
    <row r="354" spans="1:14" x14ac:dyDescent="0.2">
      <c r="A354" s="10"/>
      <c r="B354" s="15"/>
      <c r="C354" s="16"/>
      <c r="D354" s="17"/>
      <c r="E354" s="17"/>
      <c r="F354" s="17"/>
      <c r="G354" s="11"/>
      <c r="H354" s="18"/>
      <c r="I354" s="17"/>
      <c r="J354" s="18"/>
      <c r="K354" s="17"/>
      <c r="L354" s="16"/>
      <c r="M354" s="17"/>
      <c r="N354" s="17"/>
    </row>
    <row r="355" spans="1:14" x14ac:dyDescent="0.2">
      <c r="A355" s="10"/>
      <c r="B355" s="15"/>
      <c r="C355" s="16"/>
      <c r="D355" s="17"/>
      <c r="E355" s="17"/>
      <c r="F355" s="17"/>
      <c r="G355" s="11"/>
      <c r="H355" s="18"/>
      <c r="I355" s="17"/>
      <c r="J355" s="18"/>
      <c r="K355" s="17"/>
      <c r="L355" s="16"/>
      <c r="M355" s="17"/>
      <c r="N355" s="17"/>
    </row>
    <row r="356" spans="1:14" x14ac:dyDescent="0.2">
      <c r="A356" s="10"/>
      <c r="B356" s="15"/>
      <c r="C356" s="16"/>
      <c r="D356" s="17"/>
      <c r="E356" s="17"/>
      <c r="F356" s="17"/>
      <c r="G356" s="11"/>
      <c r="H356" s="18"/>
      <c r="I356" s="17"/>
      <c r="J356" s="18"/>
      <c r="K356" s="17"/>
      <c r="L356" s="16"/>
      <c r="M356" s="17"/>
      <c r="N356" s="17"/>
    </row>
    <row r="357" spans="1:14" x14ac:dyDescent="0.2">
      <c r="A357" s="10"/>
      <c r="B357" s="15"/>
      <c r="C357" s="16"/>
      <c r="D357" s="17"/>
      <c r="E357" s="17"/>
      <c r="F357" s="17"/>
      <c r="G357" s="11"/>
      <c r="H357" s="18"/>
      <c r="I357" s="17"/>
      <c r="J357" s="18"/>
      <c r="K357" s="17"/>
      <c r="L357" s="16"/>
      <c r="M357" s="17"/>
      <c r="N357" s="17"/>
    </row>
    <row r="358" spans="1:14" x14ac:dyDescent="0.2">
      <c r="A358" s="10"/>
      <c r="B358" s="15"/>
      <c r="C358" s="16"/>
      <c r="D358" s="17"/>
      <c r="E358" s="17"/>
      <c r="F358" s="17"/>
      <c r="G358" s="11"/>
      <c r="H358" s="18"/>
      <c r="I358" s="17"/>
      <c r="J358" s="18"/>
      <c r="K358" s="17"/>
      <c r="L358" s="16"/>
      <c r="M358" s="17"/>
      <c r="N358" s="17"/>
    </row>
    <row r="359" spans="1:14" x14ac:dyDescent="0.2">
      <c r="A359" s="10"/>
      <c r="B359" s="15"/>
      <c r="C359" s="16"/>
      <c r="D359" s="17"/>
      <c r="E359" s="17"/>
      <c r="F359" s="17"/>
      <c r="G359" s="11"/>
      <c r="H359" s="18"/>
      <c r="I359" s="17"/>
      <c r="J359" s="18"/>
      <c r="K359" s="17"/>
      <c r="L359" s="16"/>
      <c r="M359" s="17"/>
      <c r="N359" s="17"/>
    </row>
    <row r="360" spans="1:14" x14ac:dyDescent="0.2">
      <c r="A360" s="10"/>
      <c r="B360" s="15"/>
      <c r="C360" s="16"/>
      <c r="D360" s="17"/>
      <c r="E360" s="17"/>
      <c r="F360" s="17"/>
      <c r="G360" s="11"/>
      <c r="H360" s="18"/>
      <c r="I360" s="17"/>
      <c r="J360" s="18"/>
      <c r="K360" s="17"/>
      <c r="L360" s="16"/>
      <c r="M360" s="17"/>
      <c r="N360" s="17"/>
    </row>
    <row r="361" spans="1:14" x14ac:dyDescent="0.2">
      <c r="A361" s="10"/>
      <c r="B361" s="15"/>
      <c r="C361" s="16"/>
      <c r="D361" s="17"/>
      <c r="E361" s="17"/>
      <c r="F361" s="17"/>
      <c r="G361" s="11"/>
      <c r="H361" s="18"/>
      <c r="I361" s="17"/>
      <c r="J361" s="18"/>
      <c r="K361" s="17"/>
      <c r="L361" s="16"/>
      <c r="M361" s="17"/>
      <c r="N361" s="17"/>
    </row>
    <row r="362" spans="1:14" x14ac:dyDescent="0.2">
      <c r="A362" s="10"/>
      <c r="B362" s="15"/>
      <c r="C362" s="16"/>
      <c r="D362" s="17"/>
      <c r="E362" s="17"/>
      <c r="F362" s="17"/>
      <c r="G362" s="11"/>
      <c r="H362" s="18"/>
      <c r="I362" s="17"/>
      <c r="J362" s="18"/>
      <c r="K362" s="17"/>
      <c r="L362" s="16"/>
      <c r="M362" s="17"/>
      <c r="N362" s="17"/>
    </row>
    <row r="363" spans="1:14" x14ac:dyDescent="0.2">
      <c r="A363" s="10"/>
      <c r="B363" s="15"/>
      <c r="C363" s="16"/>
      <c r="D363" s="17"/>
      <c r="E363" s="17"/>
      <c r="F363" s="17"/>
      <c r="G363" s="11"/>
      <c r="H363" s="18"/>
      <c r="I363" s="17"/>
      <c r="J363" s="18"/>
      <c r="K363" s="17"/>
      <c r="L363" s="16"/>
      <c r="M363" s="17"/>
      <c r="N363" s="17"/>
    </row>
    <row r="364" spans="1:14" x14ac:dyDescent="0.2">
      <c r="A364" s="10"/>
      <c r="B364" s="15"/>
      <c r="C364" s="16"/>
      <c r="D364" s="17"/>
      <c r="E364" s="17"/>
      <c r="F364" s="17"/>
      <c r="G364" s="11"/>
      <c r="H364" s="18"/>
      <c r="I364" s="17"/>
      <c r="J364" s="18"/>
      <c r="K364" s="17"/>
      <c r="L364" s="16"/>
      <c r="M364" s="17"/>
      <c r="N364" s="17"/>
    </row>
    <row r="365" spans="1:14" x14ac:dyDescent="0.2">
      <c r="A365" s="10"/>
      <c r="B365" s="15"/>
      <c r="C365" s="16"/>
      <c r="D365" s="17"/>
      <c r="E365" s="17"/>
      <c r="F365" s="17"/>
      <c r="G365" s="11"/>
      <c r="H365" s="18"/>
      <c r="I365" s="17"/>
      <c r="J365" s="18"/>
      <c r="K365" s="17"/>
      <c r="L365" s="16"/>
      <c r="M365" s="17"/>
      <c r="N365" s="17"/>
    </row>
    <row r="366" spans="1:14" x14ac:dyDescent="0.2">
      <c r="A366" s="10"/>
      <c r="B366" s="15"/>
      <c r="C366" s="16"/>
      <c r="D366" s="17"/>
      <c r="E366" s="17"/>
      <c r="F366" s="17"/>
      <c r="G366" s="11"/>
      <c r="H366" s="18"/>
      <c r="I366" s="17"/>
      <c r="J366" s="18"/>
      <c r="K366" s="17"/>
      <c r="L366" s="16"/>
      <c r="M366" s="17"/>
      <c r="N366" s="17"/>
    </row>
    <row r="367" spans="1:14" x14ac:dyDescent="0.2">
      <c r="A367" s="10"/>
      <c r="B367" s="15"/>
      <c r="C367" s="16"/>
      <c r="D367" s="17"/>
      <c r="E367" s="17"/>
      <c r="F367" s="17"/>
      <c r="G367" s="11"/>
      <c r="H367" s="18"/>
      <c r="I367" s="17"/>
      <c r="J367" s="18"/>
      <c r="K367" s="17"/>
      <c r="L367" s="16"/>
      <c r="M367" s="17"/>
      <c r="N367" s="17"/>
    </row>
    <row r="368" spans="1:14" x14ac:dyDescent="0.2">
      <c r="A368" s="10"/>
      <c r="B368" s="15"/>
      <c r="C368" s="16"/>
      <c r="D368" s="17"/>
      <c r="E368" s="17"/>
      <c r="F368" s="17"/>
      <c r="G368" s="11"/>
      <c r="H368" s="18"/>
      <c r="I368" s="17"/>
      <c r="J368" s="18"/>
      <c r="K368" s="17"/>
      <c r="L368" s="16"/>
      <c r="M368" s="17"/>
      <c r="N368" s="17"/>
    </row>
    <row r="369" spans="1:14" x14ac:dyDescent="0.2">
      <c r="A369" s="10"/>
      <c r="B369" s="15"/>
      <c r="C369" s="16"/>
      <c r="D369" s="17"/>
      <c r="E369" s="17"/>
      <c r="F369" s="17"/>
      <c r="G369" s="11"/>
      <c r="H369" s="18"/>
      <c r="I369" s="17"/>
      <c r="J369" s="18"/>
      <c r="K369" s="17"/>
      <c r="L369" s="16"/>
      <c r="M369" s="17"/>
      <c r="N369" s="17"/>
    </row>
    <row r="370" spans="1:14" x14ac:dyDescent="0.2">
      <c r="A370" s="10"/>
      <c r="B370" s="15"/>
      <c r="C370" s="16"/>
      <c r="D370" s="17"/>
      <c r="E370" s="17"/>
      <c r="F370" s="17"/>
      <c r="G370" s="11"/>
      <c r="H370" s="18"/>
      <c r="I370" s="17"/>
      <c r="J370" s="18"/>
      <c r="K370" s="17"/>
      <c r="L370" s="16"/>
      <c r="M370" s="17"/>
      <c r="N370" s="17"/>
    </row>
    <row r="371" spans="1:14" x14ac:dyDescent="0.2">
      <c r="A371" s="10"/>
      <c r="B371" s="15"/>
      <c r="C371" s="16"/>
      <c r="D371" s="17"/>
      <c r="E371" s="17"/>
      <c r="F371" s="17"/>
      <c r="G371" s="11"/>
      <c r="H371" s="18"/>
      <c r="I371" s="17"/>
      <c r="J371" s="18"/>
      <c r="K371" s="17"/>
      <c r="L371" s="16"/>
      <c r="M371" s="17"/>
      <c r="N371" s="17"/>
    </row>
    <row r="372" spans="1:14" x14ac:dyDescent="0.2">
      <c r="A372" s="10"/>
      <c r="B372" s="15"/>
      <c r="C372" s="16"/>
      <c r="D372" s="17"/>
      <c r="E372" s="17"/>
      <c r="F372" s="17"/>
      <c r="G372" s="11"/>
      <c r="H372" s="18"/>
      <c r="I372" s="17"/>
      <c r="J372" s="18"/>
      <c r="K372" s="17"/>
      <c r="L372" s="16"/>
      <c r="M372" s="17"/>
      <c r="N372" s="17"/>
    </row>
    <row r="373" spans="1:14" x14ac:dyDescent="0.2">
      <c r="A373" s="10"/>
      <c r="B373" s="15"/>
      <c r="C373" s="16"/>
      <c r="D373" s="17"/>
      <c r="E373" s="17"/>
      <c r="F373" s="17"/>
      <c r="G373" s="11"/>
      <c r="H373" s="18"/>
      <c r="I373" s="17"/>
      <c r="J373" s="18"/>
      <c r="K373" s="17"/>
      <c r="L373" s="16"/>
      <c r="M373" s="17"/>
      <c r="N373" s="17"/>
    </row>
    <row r="374" spans="1:14" x14ac:dyDescent="0.2">
      <c r="A374" s="10"/>
      <c r="B374" s="15"/>
      <c r="C374" s="16"/>
      <c r="D374" s="17"/>
      <c r="E374" s="17"/>
      <c r="F374" s="17"/>
      <c r="G374" s="11"/>
      <c r="H374" s="18"/>
      <c r="I374" s="17"/>
      <c r="J374" s="18"/>
      <c r="K374" s="17"/>
      <c r="L374" s="16"/>
      <c r="M374" s="17"/>
      <c r="N374" s="17"/>
    </row>
    <row r="375" spans="1:14" x14ac:dyDescent="0.2">
      <c r="A375" s="10"/>
      <c r="B375" s="15"/>
      <c r="C375" s="16"/>
      <c r="D375" s="17"/>
      <c r="E375" s="17"/>
      <c r="F375" s="17"/>
      <c r="G375" s="11"/>
      <c r="H375" s="18"/>
      <c r="I375" s="17"/>
      <c r="J375" s="18"/>
      <c r="K375" s="17"/>
      <c r="L375" s="16"/>
      <c r="M375" s="17"/>
      <c r="N375" s="17"/>
    </row>
    <row r="376" spans="1:14" x14ac:dyDescent="0.2">
      <c r="A376" s="10"/>
      <c r="B376" s="15"/>
      <c r="C376" s="16"/>
      <c r="D376" s="17"/>
      <c r="E376" s="17"/>
      <c r="F376" s="17"/>
      <c r="G376" s="11"/>
      <c r="H376" s="18"/>
      <c r="I376" s="17"/>
      <c r="J376" s="18"/>
      <c r="K376" s="17"/>
      <c r="L376" s="16"/>
      <c r="M376" s="17"/>
      <c r="N376" s="17"/>
    </row>
    <row r="377" spans="1:14" x14ac:dyDescent="0.2">
      <c r="A377" s="10"/>
      <c r="B377" s="15"/>
      <c r="C377" s="16"/>
      <c r="D377" s="17"/>
      <c r="E377" s="17"/>
      <c r="F377" s="17"/>
      <c r="G377" s="11"/>
      <c r="H377" s="18"/>
      <c r="I377" s="17"/>
      <c r="J377" s="18"/>
      <c r="K377" s="17"/>
      <c r="L377" s="16"/>
      <c r="M377" s="17"/>
      <c r="N377" s="17"/>
    </row>
    <row r="378" spans="1:14" x14ac:dyDescent="0.2">
      <c r="A378" s="10"/>
      <c r="B378" s="15"/>
      <c r="C378" s="16"/>
      <c r="D378" s="17"/>
      <c r="E378" s="17"/>
      <c r="F378" s="17"/>
      <c r="G378" s="11"/>
      <c r="H378" s="18"/>
      <c r="I378" s="17"/>
      <c r="J378" s="18"/>
      <c r="K378" s="17"/>
      <c r="L378" s="16"/>
      <c r="M378" s="17"/>
      <c r="N378" s="17"/>
    </row>
    <row r="379" spans="1:14" x14ac:dyDescent="0.2">
      <c r="A379" s="10"/>
      <c r="B379" s="15"/>
      <c r="C379" s="16"/>
      <c r="D379" s="17"/>
      <c r="E379" s="17"/>
      <c r="F379" s="17"/>
      <c r="G379" s="11"/>
      <c r="H379" s="18"/>
      <c r="I379" s="17"/>
      <c r="J379" s="18"/>
      <c r="K379" s="17"/>
      <c r="L379" s="16"/>
      <c r="M379" s="17"/>
      <c r="N379" s="17"/>
    </row>
    <row r="380" spans="1:14" x14ac:dyDescent="0.2">
      <c r="A380" s="10"/>
      <c r="B380" s="15"/>
      <c r="C380" s="16"/>
      <c r="D380" s="17"/>
      <c r="E380" s="17"/>
      <c r="F380" s="17"/>
      <c r="G380" s="11"/>
      <c r="H380" s="18"/>
      <c r="I380" s="17"/>
      <c r="J380" s="18"/>
      <c r="K380" s="17"/>
      <c r="L380" s="16"/>
      <c r="M380" s="17"/>
      <c r="N380" s="17"/>
    </row>
    <row r="381" spans="1:14" x14ac:dyDescent="0.2">
      <c r="A381" s="10"/>
      <c r="B381" s="15"/>
      <c r="C381" s="16"/>
      <c r="D381" s="17"/>
      <c r="E381" s="17"/>
      <c r="F381" s="17"/>
      <c r="G381" s="11"/>
      <c r="H381" s="18"/>
      <c r="I381" s="17"/>
      <c r="J381" s="18"/>
      <c r="K381" s="17"/>
      <c r="L381" s="16"/>
      <c r="M381" s="17"/>
      <c r="N381" s="17"/>
    </row>
    <row r="382" spans="1:14" x14ac:dyDescent="0.2">
      <c r="A382" s="10"/>
      <c r="B382" s="15"/>
      <c r="C382" s="16"/>
      <c r="D382" s="17"/>
      <c r="E382" s="17"/>
      <c r="F382" s="17"/>
      <c r="G382" s="11"/>
      <c r="H382" s="18"/>
      <c r="I382" s="17"/>
      <c r="J382" s="18"/>
      <c r="K382" s="17"/>
      <c r="L382" s="16"/>
      <c r="M382" s="17"/>
      <c r="N382" s="17"/>
    </row>
    <row r="383" spans="1:14" x14ac:dyDescent="0.2">
      <c r="A383" s="10"/>
      <c r="B383" s="15"/>
      <c r="C383" s="16"/>
      <c r="D383" s="17"/>
      <c r="E383" s="17"/>
      <c r="F383" s="17"/>
      <c r="G383" s="11"/>
      <c r="H383" s="18"/>
      <c r="I383" s="17"/>
      <c r="J383" s="18"/>
      <c r="K383" s="17"/>
      <c r="L383" s="16"/>
      <c r="M383" s="17"/>
      <c r="N383" s="17"/>
    </row>
    <row r="384" spans="1:14" x14ac:dyDescent="0.2">
      <c r="A384" s="10"/>
      <c r="B384" s="15"/>
      <c r="C384" s="16"/>
      <c r="D384" s="17"/>
      <c r="E384" s="17"/>
      <c r="F384" s="17"/>
      <c r="G384" s="11"/>
      <c r="H384" s="18"/>
      <c r="I384" s="17"/>
      <c r="J384" s="18"/>
      <c r="K384" s="17"/>
      <c r="L384" s="16"/>
      <c r="M384" s="17"/>
      <c r="N384" s="17"/>
    </row>
    <row r="385" spans="1:14" x14ac:dyDescent="0.2">
      <c r="A385" s="10"/>
      <c r="B385" s="15"/>
      <c r="C385" s="16"/>
      <c r="D385" s="17"/>
      <c r="E385" s="17"/>
      <c r="F385" s="17"/>
      <c r="G385" s="11"/>
      <c r="H385" s="18"/>
      <c r="I385" s="17"/>
      <c r="J385" s="18"/>
      <c r="K385" s="17"/>
      <c r="L385" s="16"/>
      <c r="M385" s="17"/>
      <c r="N385" s="17"/>
    </row>
    <row r="386" spans="1:14" x14ac:dyDescent="0.2">
      <c r="A386" s="10"/>
      <c r="B386" s="15"/>
      <c r="C386" s="16"/>
      <c r="D386" s="17"/>
      <c r="E386" s="17"/>
      <c r="F386" s="17"/>
      <c r="G386" s="11"/>
      <c r="H386" s="18"/>
      <c r="I386" s="17"/>
      <c r="J386" s="18"/>
      <c r="K386" s="17"/>
      <c r="L386" s="16"/>
      <c r="M386" s="17"/>
      <c r="N386" s="17"/>
    </row>
    <row r="387" spans="1:14" x14ac:dyDescent="0.2">
      <c r="A387" s="10"/>
      <c r="B387" s="15"/>
      <c r="C387" s="16"/>
      <c r="D387" s="17"/>
      <c r="E387" s="17"/>
      <c r="F387" s="17"/>
      <c r="G387" s="11"/>
      <c r="H387" s="18"/>
      <c r="I387" s="17"/>
      <c r="J387" s="18"/>
      <c r="K387" s="17"/>
      <c r="L387" s="16"/>
      <c r="M387" s="17"/>
      <c r="N387" s="17"/>
    </row>
    <row r="388" spans="1:14" x14ac:dyDescent="0.2">
      <c r="A388" s="10"/>
      <c r="B388" s="15"/>
      <c r="C388" s="16"/>
      <c r="D388" s="17"/>
      <c r="E388" s="17"/>
      <c r="F388" s="17"/>
      <c r="G388" s="11"/>
      <c r="H388" s="18"/>
      <c r="I388" s="17"/>
      <c r="J388" s="18"/>
      <c r="K388" s="17"/>
      <c r="L388" s="16"/>
      <c r="M388" s="17"/>
      <c r="N388" s="17"/>
    </row>
    <row r="389" spans="1:14" x14ac:dyDescent="0.2">
      <c r="A389" s="10"/>
      <c r="B389" s="15"/>
      <c r="C389" s="16"/>
      <c r="D389" s="17"/>
      <c r="E389" s="17"/>
      <c r="F389" s="17"/>
      <c r="G389" s="11"/>
      <c r="H389" s="18"/>
      <c r="I389" s="17"/>
      <c r="J389" s="18"/>
      <c r="K389" s="17"/>
      <c r="L389" s="16"/>
      <c r="M389" s="17"/>
      <c r="N389" s="17"/>
    </row>
    <row r="390" spans="1:14" x14ac:dyDescent="0.2">
      <c r="A390" s="10"/>
      <c r="B390" s="15"/>
      <c r="C390" s="16"/>
      <c r="D390" s="17"/>
      <c r="E390" s="17"/>
      <c r="F390" s="17"/>
      <c r="G390" s="11"/>
      <c r="H390" s="18"/>
      <c r="I390" s="17"/>
      <c r="J390" s="18"/>
      <c r="K390" s="17"/>
      <c r="L390" s="16"/>
      <c r="M390" s="17"/>
      <c r="N390" s="17"/>
    </row>
    <row r="391" spans="1:14" x14ac:dyDescent="0.2">
      <c r="A391" s="10"/>
      <c r="B391" s="15"/>
      <c r="C391" s="16"/>
      <c r="D391" s="17"/>
      <c r="E391" s="17"/>
      <c r="F391" s="17"/>
      <c r="G391" s="11"/>
      <c r="H391" s="18"/>
      <c r="I391" s="17"/>
      <c r="J391" s="18"/>
      <c r="K391" s="17"/>
      <c r="L391" s="16"/>
      <c r="M391" s="17"/>
      <c r="N391" s="17"/>
    </row>
    <row r="392" spans="1:14" x14ac:dyDescent="0.2">
      <c r="A392" s="10"/>
      <c r="B392" s="15"/>
      <c r="C392" s="16"/>
      <c r="D392" s="17"/>
      <c r="E392" s="17"/>
      <c r="F392" s="17"/>
      <c r="G392" s="11"/>
      <c r="H392" s="18"/>
      <c r="I392" s="17"/>
      <c r="J392" s="18"/>
      <c r="K392" s="17"/>
      <c r="L392" s="16"/>
      <c r="M392" s="17"/>
      <c r="N392" s="17"/>
    </row>
    <row r="393" spans="1:14" x14ac:dyDescent="0.2">
      <c r="A393" s="10"/>
      <c r="B393" s="15"/>
      <c r="C393" s="16"/>
      <c r="D393" s="17"/>
      <c r="E393" s="17"/>
      <c r="F393" s="17"/>
      <c r="G393" s="11"/>
      <c r="H393" s="18"/>
      <c r="I393" s="17"/>
      <c r="J393" s="18"/>
      <c r="K393" s="17"/>
      <c r="L393" s="16"/>
      <c r="M393" s="17"/>
      <c r="N393" s="17"/>
    </row>
    <row r="394" spans="1:14" x14ac:dyDescent="0.2">
      <c r="A394" s="10"/>
      <c r="B394" s="15"/>
      <c r="C394" s="16"/>
      <c r="D394" s="17"/>
      <c r="E394" s="17"/>
      <c r="F394" s="17"/>
      <c r="G394" s="11"/>
      <c r="H394" s="18"/>
      <c r="I394" s="17"/>
      <c r="J394" s="18"/>
      <c r="K394" s="17"/>
      <c r="L394" s="16"/>
      <c r="M394" s="17"/>
      <c r="N394" s="17"/>
    </row>
    <row r="395" spans="1:14" x14ac:dyDescent="0.2">
      <c r="A395" s="10"/>
      <c r="B395" s="15"/>
      <c r="C395" s="16"/>
      <c r="D395" s="17"/>
      <c r="E395" s="17"/>
      <c r="F395" s="17"/>
      <c r="G395" s="11"/>
      <c r="H395" s="18"/>
      <c r="I395" s="17"/>
      <c r="J395" s="18"/>
      <c r="K395" s="17"/>
      <c r="L395" s="16"/>
      <c r="M395" s="17"/>
      <c r="N395" s="17"/>
    </row>
    <row r="396" spans="1:14" x14ac:dyDescent="0.2">
      <c r="A396" s="10"/>
      <c r="B396" s="15"/>
      <c r="C396" s="16"/>
      <c r="D396" s="17"/>
      <c r="E396" s="17"/>
      <c r="F396" s="17"/>
      <c r="G396" s="11"/>
      <c r="H396" s="18"/>
      <c r="I396" s="17"/>
      <c r="J396" s="18"/>
      <c r="K396" s="17"/>
      <c r="L396" s="16"/>
      <c r="M396" s="17"/>
      <c r="N396" s="17"/>
    </row>
    <row r="397" spans="1:14" x14ac:dyDescent="0.2">
      <c r="A397" s="10"/>
      <c r="B397" s="15"/>
      <c r="C397" s="16"/>
      <c r="D397" s="17"/>
      <c r="E397" s="17"/>
      <c r="F397" s="17"/>
      <c r="G397" s="11"/>
      <c r="H397" s="18"/>
      <c r="I397" s="17"/>
      <c r="J397" s="18"/>
      <c r="K397" s="17"/>
      <c r="L397" s="16"/>
      <c r="M397" s="17"/>
      <c r="N397" s="17"/>
    </row>
    <row r="398" spans="1:14" x14ac:dyDescent="0.2">
      <c r="A398" s="10"/>
      <c r="B398" s="15"/>
      <c r="C398" s="16"/>
      <c r="D398" s="17"/>
      <c r="E398" s="17"/>
      <c r="F398" s="17"/>
      <c r="G398" s="11"/>
      <c r="H398" s="18"/>
      <c r="I398" s="17"/>
      <c r="J398" s="18"/>
      <c r="K398" s="17"/>
      <c r="L398" s="16"/>
      <c r="M398" s="17"/>
      <c r="N398" s="17"/>
    </row>
    <row r="399" spans="1:14" x14ac:dyDescent="0.2">
      <c r="A399" s="10"/>
      <c r="B399" s="15"/>
      <c r="C399" s="16"/>
      <c r="D399" s="17"/>
      <c r="E399" s="17"/>
      <c r="F399" s="17"/>
      <c r="G399" s="11"/>
      <c r="H399" s="18"/>
      <c r="I399" s="17"/>
      <c r="J399" s="18"/>
      <c r="K399" s="17"/>
      <c r="L399" s="16"/>
      <c r="M399" s="17"/>
      <c r="N399" s="17"/>
    </row>
    <row r="400" spans="1:14" x14ac:dyDescent="0.2">
      <c r="A400" s="10"/>
      <c r="B400" s="15"/>
      <c r="C400" s="16"/>
      <c r="D400" s="17"/>
      <c r="E400" s="17"/>
      <c r="F400" s="17"/>
      <c r="G400" s="11"/>
      <c r="H400" s="18"/>
      <c r="I400" s="17"/>
      <c r="J400" s="18"/>
      <c r="K400" s="17"/>
      <c r="L400" s="16"/>
      <c r="M400" s="17"/>
      <c r="N400" s="17"/>
    </row>
    <row r="401" spans="1:14" x14ac:dyDescent="0.2">
      <c r="A401" s="10"/>
      <c r="B401" s="15"/>
      <c r="C401" s="16"/>
      <c r="D401" s="17"/>
      <c r="E401" s="17"/>
      <c r="F401" s="17"/>
      <c r="G401" s="11"/>
      <c r="H401" s="18"/>
      <c r="I401" s="17"/>
      <c r="J401" s="18"/>
      <c r="K401" s="17"/>
      <c r="L401" s="16"/>
      <c r="M401" s="17"/>
      <c r="N401" s="17"/>
    </row>
    <row r="402" spans="1:14" x14ac:dyDescent="0.2">
      <c r="A402" s="10"/>
      <c r="B402" s="15"/>
      <c r="C402" s="16"/>
      <c r="D402" s="17"/>
      <c r="E402" s="17"/>
      <c r="F402" s="17"/>
      <c r="G402" s="11"/>
      <c r="H402" s="18"/>
      <c r="I402" s="17"/>
      <c r="J402" s="18"/>
      <c r="K402" s="17"/>
      <c r="L402" s="16"/>
      <c r="M402" s="17"/>
      <c r="N402" s="17"/>
    </row>
    <row r="403" spans="1:14" x14ac:dyDescent="0.2">
      <c r="A403" s="10"/>
      <c r="B403" s="15"/>
      <c r="C403" s="16"/>
      <c r="D403" s="17"/>
      <c r="E403" s="17"/>
      <c r="F403" s="17"/>
      <c r="G403" s="11"/>
      <c r="H403" s="18"/>
      <c r="I403" s="17"/>
      <c r="J403" s="18"/>
      <c r="K403" s="17"/>
      <c r="L403" s="16"/>
      <c r="M403" s="17"/>
      <c r="N403" s="17"/>
    </row>
    <row r="404" spans="1:14" x14ac:dyDescent="0.2">
      <c r="A404" s="10"/>
      <c r="B404" s="15"/>
      <c r="C404" s="16"/>
      <c r="D404" s="17"/>
      <c r="E404" s="17"/>
      <c r="F404" s="17"/>
      <c r="G404" s="11"/>
      <c r="H404" s="18"/>
      <c r="I404" s="17"/>
      <c r="J404" s="18"/>
      <c r="K404" s="17"/>
      <c r="L404" s="16"/>
      <c r="M404" s="17"/>
      <c r="N404" s="17"/>
    </row>
    <row r="405" spans="1:14" x14ac:dyDescent="0.2">
      <c r="A405" s="10"/>
      <c r="B405" s="15"/>
      <c r="C405" s="16"/>
      <c r="D405" s="17"/>
      <c r="E405" s="17"/>
      <c r="F405" s="17"/>
      <c r="G405" s="11"/>
      <c r="H405" s="18"/>
      <c r="I405" s="17"/>
      <c r="J405" s="18"/>
      <c r="K405" s="17"/>
      <c r="L405" s="16"/>
      <c r="M405" s="17"/>
      <c r="N405" s="17"/>
    </row>
    <row r="406" spans="1:14" x14ac:dyDescent="0.2">
      <c r="A406" s="10"/>
      <c r="B406" s="15"/>
      <c r="C406" s="16"/>
      <c r="D406" s="17"/>
      <c r="E406" s="17"/>
      <c r="F406" s="17"/>
      <c r="G406" s="11"/>
      <c r="H406" s="18"/>
      <c r="I406" s="17"/>
      <c r="J406" s="18"/>
      <c r="K406" s="17"/>
      <c r="L406" s="16"/>
      <c r="M406" s="17"/>
      <c r="N406" s="17"/>
    </row>
    <row r="407" spans="1:14" x14ac:dyDescent="0.2">
      <c r="A407" s="10"/>
      <c r="B407" s="15"/>
      <c r="C407" s="16"/>
      <c r="D407" s="17"/>
      <c r="E407" s="17"/>
      <c r="F407" s="17"/>
      <c r="G407" s="11"/>
      <c r="H407" s="18"/>
      <c r="I407" s="17"/>
      <c r="J407" s="18"/>
      <c r="K407" s="17"/>
      <c r="L407" s="16"/>
      <c r="M407" s="17"/>
      <c r="N407" s="17"/>
    </row>
    <row r="408" spans="1:14" x14ac:dyDescent="0.2">
      <c r="A408" s="10"/>
      <c r="B408" s="15"/>
      <c r="C408" s="16"/>
      <c r="D408" s="17"/>
      <c r="E408" s="17"/>
      <c r="F408" s="17"/>
      <c r="G408" s="11"/>
      <c r="H408" s="18"/>
      <c r="I408" s="17"/>
      <c r="J408" s="18"/>
      <c r="K408" s="17"/>
      <c r="L408" s="16"/>
      <c r="M408" s="17"/>
      <c r="N408" s="17"/>
    </row>
    <row r="409" spans="1:14" x14ac:dyDescent="0.2">
      <c r="A409" s="10"/>
      <c r="B409" s="15"/>
      <c r="C409" s="16"/>
      <c r="D409" s="17"/>
      <c r="E409" s="17"/>
      <c r="F409" s="17"/>
      <c r="G409" s="11"/>
      <c r="H409" s="18"/>
      <c r="I409" s="17"/>
      <c r="J409" s="18"/>
      <c r="K409" s="17"/>
      <c r="L409" s="16"/>
      <c r="M409" s="17"/>
      <c r="N409" s="17"/>
    </row>
    <row r="410" spans="1:14" x14ac:dyDescent="0.2">
      <c r="A410" s="10"/>
      <c r="B410" s="15"/>
      <c r="C410" s="16"/>
      <c r="D410" s="17"/>
      <c r="E410" s="17"/>
      <c r="F410" s="17"/>
      <c r="G410" s="11"/>
      <c r="H410" s="18"/>
      <c r="I410" s="17"/>
      <c r="J410" s="18"/>
      <c r="K410" s="17"/>
      <c r="L410" s="16"/>
      <c r="M410" s="17"/>
      <c r="N410" s="17"/>
    </row>
    <row r="411" spans="1:14" x14ac:dyDescent="0.2">
      <c r="A411" s="10"/>
      <c r="B411" s="15"/>
      <c r="C411" s="16"/>
      <c r="D411" s="17"/>
      <c r="E411" s="17"/>
      <c r="F411" s="17"/>
      <c r="G411" s="11"/>
      <c r="H411" s="18"/>
      <c r="I411" s="17"/>
      <c r="J411" s="18"/>
      <c r="K411" s="17"/>
      <c r="L411" s="16"/>
      <c r="M411" s="17"/>
      <c r="N411" s="17"/>
    </row>
    <row r="412" spans="1:14" x14ac:dyDescent="0.2">
      <c r="A412" s="10"/>
      <c r="B412" s="15"/>
      <c r="C412" s="16"/>
      <c r="D412" s="17"/>
      <c r="E412" s="17"/>
      <c r="F412" s="17"/>
      <c r="G412" s="11"/>
      <c r="H412" s="18"/>
      <c r="I412" s="17"/>
      <c r="J412" s="18"/>
      <c r="K412" s="17"/>
      <c r="L412" s="16"/>
      <c r="M412" s="17"/>
      <c r="N412" s="17"/>
    </row>
    <row r="413" spans="1:14" x14ac:dyDescent="0.2">
      <c r="A413" s="10"/>
      <c r="B413" s="15"/>
      <c r="C413" s="16"/>
      <c r="D413" s="17"/>
      <c r="E413" s="17"/>
      <c r="F413" s="17"/>
      <c r="G413" s="11"/>
      <c r="H413" s="18"/>
      <c r="I413" s="17"/>
      <c r="J413" s="18"/>
      <c r="K413" s="17"/>
      <c r="L413" s="16"/>
      <c r="M413" s="17"/>
      <c r="N413" s="17"/>
    </row>
    <row r="414" spans="1:14" x14ac:dyDescent="0.2">
      <c r="A414" s="10"/>
      <c r="B414" s="15"/>
      <c r="C414" s="16"/>
      <c r="D414" s="17"/>
      <c r="E414" s="17"/>
      <c r="F414" s="17"/>
      <c r="G414" s="11"/>
      <c r="H414" s="18"/>
      <c r="I414" s="17"/>
      <c r="J414" s="18"/>
      <c r="K414" s="17"/>
      <c r="L414" s="16"/>
      <c r="M414" s="17"/>
      <c r="N414" s="17"/>
    </row>
    <row r="415" spans="1:14" x14ac:dyDescent="0.2">
      <c r="A415" s="10"/>
      <c r="B415" s="15"/>
      <c r="C415" s="16"/>
      <c r="D415" s="17"/>
      <c r="E415" s="17"/>
      <c r="F415" s="17"/>
      <c r="G415" s="11"/>
      <c r="H415" s="18"/>
      <c r="I415" s="17"/>
      <c r="J415" s="18"/>
      <c r="K415" s="17"/>
      <c r="L415" s="16"/>
      <c r="M415" s="17"/>
      <c r="N415" s="17"/>
    </row>
    <row r="416" spans="1:14" x14ac:dyDescent="0.2">
      <c r="A416" s="10"/>
      <c r="B416" s="15"/>
      <c r="C416" s="16"/>
      <c r="D416" s="17"/>
      <c r="E416" s="17"/>
      <c r="F416" s="17"/>
      <c r="G416" s="11"/>
      <c r="H416" s="18"/>
      <c r="I416" s="17"/>
      <c r="J416" s="18"/>
      <c r="K416" s="17"/>
      <c r="L416" s="16"/>
      <c r="M416" s="17"/>
      <c r="N416" s="17"/>
    </row>
    <row r="417" spans="1:14" x14ac:dyDescent="0.2">
      <c r="A417" s="10"/>
      <c r="B417" s="15"/>
      <c r="C417" s="16"/>
      <c r="D417" s="17"/>
      <c r="E417" s="17"/>
      <c r="F417" s="17"/>
      <c r="G417" s="11"/>
      <c r="H417" s="18"/>
      <c r="I417" s="17"/>
      <c r="J417" s="18"/>
      <c r="K417" s="17"/>
      <c r="L417" s="16"/>
      <c r="M417" s="17"/>
      <c r="N417" s="17"/>
    </row>
    <row r="418" spans="1:14" x14ac:dyDescent="0.2">
      <c r="A418" s="10"/>
      <c r="B418" s="15"/>
      <c r="C418" s="16"/>
      <c r="D418" s="17"/>
      <c r="E418" s="17"/>
      <c r="F418" s="17"/>
      <c r="G418" s="11"/>
      <c r="H418" s="18"/>
      <c r="I418" s="17"/>
      <c r="J418" s="18"/>
      <c r="K418" s="17"/>
      <c r="L418" s="16"/>
      <c r="M418" s="17"/>
      <c r="N418" s="17"/>
    </row>
    <row r="419" spans="1:14" x14ac:dyDescent="0.2">
      <c r="A419" s="10"/>
      <c r="B419" s="15"/>
      <c r="C419" s="16"/>
      <c r="D419" s="17"/>
      <c r="E419" s="17"/>
      <c r="F419" s="17"/>
      <c r="G419" s="11"/>
      <c r="H419" s="18"/>
      <c r="I419" s="17"/>
      <c r="J419" s="18"/>
      <c r="K419" s="17"/>
      <c r="L419" s="16"/>
      <c r="M419" s="17"/>
      <c r="N419" s="17"/>
    </row>
    <row r="420" spans="1:14" x14ac:dyDescent="0.2">
      <c r="A420" s="10"/>
      <c r="B420" s="15"/>
      <c r="C420" s="16"/>
      <c r="D420" s="17"/>
      <c r="E420" s="17"/>
      <c r="F420" s="17"/>
      <c r="G420" s="11"/>
      <c r="H420" s="18"/>
      <c r="I420" s="17"/>
      <c r="J420" s="18"/>
      <c r="K420" s="17"/>
      <c r="L420" s="16"/>
      <c r="M420" s="17"/>
      <c r="N420" s="17"/>
    </row>
    <row r="421" spans="1:14" x14ac:dyDescent="0.2">
      <c r="A421" s="10"/>
      <c r="B421" s="15"/>
      <c r="C421" s="16"/>
      <c r="D421" s="17"/>
      <c r="E421" s="17"/>
      <c r="F421" s="17"/>
      <c r="G421" s="11"/>
      <c r="H421" s="18"/>
      <c r="I421" s="17"/>
      <c r="J421" s="18"/>
      <c r="K421" s="17"/>
      <c r="L421" s="16"/>
      <c r="M421" s="17"/>
      <c r="N421" s="17"/>
    </row>
    <row r="422" spans="1:14" x14ac:dyDescent="0.2">
      <c r="A422" s="10"/>
      <c r="B422" s="15"/>
      <c r="C422" s="16"/>
      <c r="D422" s="17"/>
      <c r="E422" s="17"/>
      <c r="F422" s="17"/>
      <c r="G422" s="11"/>
      <c r="H422" s="18"/>
      <c r="I422" s="17"/>
      <c r="J422" s="18"/>
      <c r="K422" s="17"/>
      <c r="L422" s="16"/>
      <c r="M422" s="17"/>
      <c r="N422" s="17"/>
    </row>
    <row r="423" spans="1:14" x14ac:dyDescent="0.2">
      <c r="A423" s="10"/>
      <c r="B423" s="15"/>
      <c r="C423" s="16"/>
      <c r="D423" s="17"/>
      <c r="E423" s="17"/>
      <c r="F423" s="17"/>
      <c r="G423" s="11"/>
      <c r="H423" s="18"/>
      <c r="I423" s="17"/>
      <c r="J423" s="18"/>
      <c r="K423" s="17"/>
      <c r="L423" s="16"/>
      <c r="M423" s="17"/>
      <c r="N423" s="17"/>
    </row>
    <row r="424" spans="1:14" x14ac:dyDescent="0.2">
      <c r="A424" s="10"/>
      <c r="B424" s="15"/>
      <c r="C424" s="16"/>
      <c r="D424" s="17"/>
      <c r="E424" s="17"/>
      <c r="F424" s="17"/>
      <c r="G424" s="11"/>
      <c r="H424" s="18"/>
      <c r="I424" s="17"/>
      <c r="J424" s="18"/>
      <c r="K424" s="17"/>
      <c r="L424" s="16"/>
      <c r="M424" s="17"/>
      <c r="N424" s="17"/>
    </row>
    <row r="425" spans="1:14" x14ac:dyDescent="0.2">
      <c r="A425" s="10"/>
      <c r="B425" s="15"/>
      <c r="C425" s="16"/>
      <c r="D425" s="17"/>
      <c r="E425" s="17"/>
      <c r="F425" s="17"/>
      <c r="G425" s="11"/>
      <c r="H425" s="18"/>
      <c r="I425" s="17"/>
      <c r="J425" s="18"/>
      <c r="K425" s="17"/>
      <c r="L425" s="16"/>
      <c r="M425" s="17"/>
      <c r="N425" s="17"/>
    </row>
    <row r="426" spans="1:14" x14ac:dyDescent="0.2">
      <c r="A426" s="10"/>
      <c r="B426" s="15"/>
      <c r="C426" s="16"/>
      <c r="D426" s="17"/>
      <c r="E426" s="17"/>
      <c r="F426" s="17"/>
      <c r="G426" s="11"/>
      <c r="H426" s="18"/>
      <c r="I426" s="17"/>
      <c r="J426" s="18"/>
      <c r="K426" s="17"/>
      <c r="L426" s="16"/>
      <c r="M426" s="17"/>
      <c r="N426" s="17"/>
    </row>
    <row r="427" spans="1:14" x14ac:dyDescent="0.2">
      <c r="A427" s="10"/>
      <c r="B427" s="15"/>
      <c r="C427" s="16"/>
      <c r="D427" s="17"/>
      <c r="E427" s="17"/>
      <c r="F427" s="17"/>
      <c r="G427" s="11"/>
      <c r="H427" s="18"/>
      <c r="I427" s="17"/>
      <c r="J427" s="18"/>
      <c r="K427" s="17"/>
      <c r="L427" s="16"/>
      <c r="M427" s="17"/>
      <c r="N427" s="17"/>
    </row>
    <row r="428" spans="1:14" x14ac:dyDescent="0.2">
      <c r="A428" s="10"/>
      <c r="B428" s="15"/>
      <c r="C428" s="16"/>
      <c r="D428" s="17"/>
      <c r="E428" s="17"/>
      <c r="F428" s="17"/>
      <c r="G428" s="11"/>
      <c r="H428" s="18"/>
      <c r="I428" s="17"/>
      <c r="J428" s="18"/>
      <c r="K428" s="17"/>
      <c r="L428" s="16"/>
      <c r="M428" s="17"/>
      <c r="N428" s="17"/>
    </row>
    <row r="429" spans="1:14" x14ac:dyDescent="0.2">
      <c r="A429" s="10"/>
      <c r="B429" s="15"/>
      <c r="C429" s="16"/>
      <c r="D429" s="17"/>
      <c r="E429" s="17"/>
      <c r="F429" s="17"/>
      <c r="G429" s="11"/>
      <c r="H429" s="18"/>
      <c r="I429" s="17"/>
      <c r="J429" s="18"/>
      <c r="K429" s="17"/>
      <c r="L429" s="16"/>
      <c r="M429" s="17"/>
      <c r="N429" s="17"/>
    </row>
    <row r="430" spans="1:14" x14ac:dyDescent="0.2">
      <c r="A430" s="10"/>
      <c r="B430" s="15"/>
      <c r="C430" s="16"/>
      <c r="D430" s="17"/>
      <c r="E430" s="17"/>
      <c r="F430" s="17"/>
      <c r="G430" s="11"/>
      <c r="H430" s="18"/>
      <c r="I430" s="17"/>
      <c r="J430" s="18"/>
      <c r="K430" s="17"/>
      <c r="L430" s="16"/>
      <c r="M430" s="17"/>
      <c r="N430" s="17"/>
    </row>
    <row r="431" spans="1:14" x14ac:dyDescent="0.2">
      <c r="A431" s="10"/>
      <c r="B431" s="15"/>
      <c r="C431" s="16"/>
      <c r="D431" s="17"/>
      <c r="E431" s="17"/>
      <c r="F431" s="17"/>
      <c r="G431" s="11"/>
      <c r="H431" s="18"/>
      <c r="I431" s="17"/>
      <c r="J431" s="18"/>
      <c r="K431" s="17"/>
      <c r="L431" s="16"/>
      <c r="M431" s="17"/>
      <c r="N431" s="17"/>
    </row>
    <row r="432" spans="1:14" x14ac:dyDescent="0.2">
      <c r="A432" s="10"/>
      <c r="B432" s="15"/>
      <c r="C432" s="16"/>
      <c r="D432" s="17"/>
      <c r="E432" s="17"/>
      <c r="F432" s="17"/>
      <c r="G432" s="11"/>
      <c r="H432" s="18"/>
      <c r="I432" s="17"/>
      <c r="J432" s="18"/>
      <c r="K432" s="17"/>
      <c r="L432" s="16"/>
      <c r="M432" s="17"/>
      <c r="N432" s="17"/>
    </row>
    <row r="433" spans="1:14" x14ac:dyDescent="0.2">
      <c r="A433" s="10"/>
      <c r="B433" s="15"/>
      <c r="C433" s="16"/>
      <c r="D433" s="17"/>
      <c r="E433" s="17"/>
      <c r="F433" s="17"/>
      <c r="G433" s="11"/>
      <c r="H433" s="18"/>
      <c r="I433" s="17"/>
      <c r="J433" s="18"/>
      <c r="K433" s="17"/>
      <c r="L433" s="16"/>
      <c r="M433" s="17"/>
      <c r="N433" s="17"/>
    </row>
    <row r="434" spans="1:14" x14ac:dyDescent="0.2">
      <c r="A434" s="10"/>
      <c r="B434" s="15"/>
      <c r="C434" s="16"/>
      <c r="D434" s="17"/>
      <c r="E434" s="17"/>
      <c r="F434" s="17"/>
      <c r="G434" s="11"/>
      <c r="H434" s="18"/>
      <c r="I434" s="17"/>
      <c r="J434" s="18"/>
      <c r="K434" s="17"/>
      <c r="L434" s="16"/>
      <c r="M434" s="17"/>
      <c r="N434" s="17"/>
    </row>
    <row r="435" spans="1:14" x14ac:dyDescent="0.2">
      <c r="A435" s="10"/>
      <c r="B435" s="15"/>
      <c r="C435" s="16"/>
      <c r="D435" s="17"/>
      <c r="E435" s="17"/>
      <c r="F435" s="17"/>
      <c r="G435" s="11"/>
      <c r="H435" s="18"/>
      <c r="I435" s="17"/>
      <c r="J435" s="18"/>
      <c r="K435" s="17"/>
      <c r="L435" s="16"/>
      <c r="M435" s="17"/>
      <c r="N435" s="17"/>
    </row>
    <row r="436" spans="1:14" x14ac:dyDescent="0.2">
      <c r="A436" s="10"/>
      <c r="B436" s="15"/>
      <c r="C436" s="16"/>
      <c r="D436" s="17"/>
      <c r="E436" s="17"/>
      <c r="F436" s="17"/>
      <c r="G436" s="11"/>
      <c r="H436" s="18"/>
      <c r="I436" s="17"/>
      <c r="J436" s="18"/>
      <c r="K436" s="17"/>
      <c r="L436" s="16"/>
      <c r="M436" s="17"/>
      <c r="N436" s="17"/>
    </row>
    <row r="437" spans="1:14" x14ac:dyDescent="0.2">
      <c r="A437" s="10"/>
      <c r="B437" s="15"/>
      <c r="C437" s="16"/>
      <c r="D437" s="17"/>
      <c r="E437" s="17"/>
      <c r="F437" s="17"/>
      <c r="G437" s="11"/>
      <c r="H437" s="18"/>
      <c r="I437" s="17"/>
      <c r="J437" s="18"/>
      <c r="K437" s="17"/>
      <c r="L437" s="16"/>
      <c r="M437" s="17"/>
      <c r="N437" s="17"/>
    </row>
    <row r="438" spans="1:14" x14ac:dyDescent="0.2">
      <c r="A438" s="10"/>
      <c r="B438" s="15"/>
      <c r="C438" s="16"/>
      <c r="D438" s="17"/>
      <c r="E438" s="17"/>
      <c r="F438" s="17"/>
      <c r="G438" s="11"/>
      <c r="H438" s="18"/>
      <c r="I438" s="17"/>
      <c r="J438" s="18"/>
      <c r="K438" s="17"/>
      <c r="L438" s="16"/>
      <c r="M438" s="17"/>
      <c r="N438" s="17"/>
    </row>
    <row r="439" spans="1:14" x14ac:dyDescent="0.2">
      <c r="A439" s="10"/>
      <c r="B439" s="15"/>
      <c r="C439" s="16"/>
      <c r="D439" s="17"/>
      <c r="E439" s="17"/>
      <c r="F439" s="17"/>
      <c r="G439" s="11"/>
      <c r="H439" s="18"/>
      <c r="I439" s="17"/>
      <c r="J439" s="18"/>
      <c r="K439" s="17"/>
      <c r="L439" s="16"/>
      <c r="M439" s="17"/>
      <c r="N439" s="17"/>
    </row>
    <row r="440" spans="1:14" x14ac:dyDescent="0.2">
      <c r="A440" s="10"/>
      <c r="B440" s="15"/>
      <c r="C440" s="16"/>
      <c r="D440" s="17"/>
      <c r="E440" s="17"/>
      <c r="F440" s="17"/>
      <c r="G440" s="11"/>
      <c r="H440" s="18"/>
      <c r="I440" s="17"/>
      <c r="J440" s="18"/>
      <c r="K440" s="17"/>
      <c r="L440" s="16"/>
      <c r="M440" s="17"/>
      <c r="N440" s="17"/>
    </row>
    <row r="441" spans="1:14" x14ac:dyDescent="0.2">
      <c r="A441" s="10"/>
      <c r="B441" s="15"/>
      <c r="C441" s="16"/>
      <c r="D441" s="17"/>
      <c r="E441" s="17"/>
      <c r="F441" s="17"/>
      <c r="G441" s="11"/>
      <c r="H441" s="18"/>
      <c r="I441" s="17"/>
      <c r="J441" s="18"/>
      <c r="K441" s="17"/>
      <c r="L441" s="16"/>
      <c r="M441" s="17"/>
      <c r="N441" s="17"/>
    </row>
    <row r="442" spans="1:14" x14ac:dyDescent="0.2">
      <c r="A442" s="10"/>
      <c r="B442" s="15"/>
      <c r="C442" s="16"/>
      <c r="D442" s="17"/>
      <c r="E442" s="17"/>
      <c r="F442" s="17"/>
      <c r="G442" s="11"/>
      <c r="H442" s="18"/>
      <c r="I442" s="17"/>
      <c r="J442" s="18"/>
      <c r="K442" s="17"/>
      <c r="L442" s="16"/>
      <c r="M442" s="17"/>
      <c r="N442" s="17"/>
    </row>
    <row r="443" spans="1:14" x14ac:dyDescent="0.2">
      <c r="A443" s="10"/>
      <c r="B443" s="15"/>
      <c r="C443" s="16"/>
      <c r="D443" s="17"/>
      <c r="E443" s="17"/>
      <c r="F443" s="17"/>
      <c r="G443" s="11"/>
      <c r="H443" s="18"/>
      <c r="I443" s="17"/>
      <c r="J443" s="18"/>
      <c r="K443" s="17"/>
      <c r="L443" s="16"/>
      <c r="M443" s="17"/>
      <c r="N443" s="17"/>
    </row>
    <row r="444" spans="1:14" x14ac:dyDescent="0.2">
      <c r="A444" s="10"/>
      <c r="B444" s="15"/>
      <c r="C444" s="16"/>
      <c r="D444" s="17"/>
      <c r="E444" s="17"/>
      <c r="F444" s="17"/>
      <c r="G444" s="11"/>
      <c r="H444" s="18"/>
      <c r="I444" s="17"/>
      <c r="J444" s="18"/>
      <c r="K444" s="17"/>
      <c r="L444" s="16"/>
      <c r="M444" s="17"/>
      <c r="N444" s="17"/>
    </row>
    <row r="445" spans="1:14" x14ac:dyDescent="0.2">
      <c r="A445" s="10"/>
      <c r="B445" s="15"/>
      <c r="C445" s="16"/>
      <c r="D445" s="17"/>
      <c r="E445" s="17"/>
      <c r="F445" s="17"/>
      <c r="G445" s="11"/>
      <c r="H445" s="18"/>
      <c r="I445" s="17"/>
      <c r="J445" s="18"/>
      <c r="K445" s="17"/>
      <c r="L445" s="16"/>
      <c r="M445" s="17"/>
      <c r="N445" s="17"/>
    </row>
    <row r="446" spans="1:14" x14ac:dyDescent="0.2">
      <c r="A446" s="10"/>
      <c r="B446" s="15"/>
      <c r="C446" s="16"/>
      <c r="D446" s="17"/>
      <c r="E446" s="17"/>
      <c r="F446" s="17"/>
      <c r="G446" s="11"/>
      <c r="H446" s="18"/>
      <c r="I446" s="17"/>
      <c r="J446" s="18"/>
      <c r="K446" s="17"/>
      <c r="L446" s="16"/>
      <c r="M446" s="17"/>
      <c r="N446" s="17"/>
    </row>
    <row r="447" spans="1:14" x14ac:dyDescent="0.2">
      <c r="A447" s="10"/>
      <c r="B447" s="15"/>
      <c r="C447" s="16"/>
      <c r="D447" s="17"/>
      <c r="E447" s="17"/>
      <c r="F447" s="17"/>
      <c r="G447" s="11"/>
      <c r="H447" s="18"/>
      <c r="I447" s="17"/>
      <c r="J447" s="18"/>
      <c r="K447" s="17"/>
      <c r="L447" s="16"/>
      <c r="M447" s="17"/>
      <c r="N447" s="17"/>
    </row>
    <row r="448" spans="1:14" x14ac:dyDescent="0.2">
      <c r="A448" s="10"/>
      <c r="B448" s="15"/>
      <c r="C448" s="16"/>
      <c r="D448" s="17"/>
      <c r="E448" s="17"/>
      <c r="F448" s="17"/>
      <c r="G448" s="11"/>
      <c r="H448" s="18"/>
      <c r="I448" s="17"/>
      <c r="J448" s="18"/>
      <c r="K448" s="17"/>
      <c r="L448" s="16"/>
      <c r="M448" s="17"/>
      <c r="N448" s="17"/>
    </row>
    <row r="449" spans="1:14" x14ac:dyDescent="0.2">
      <c r="A449" s="10"/>
      <c r="B449" s="15"/>
      <c r="C449" s="16"/>
      <c r="D449" s="17"/>
      <c r="E449" s="17"/>
      <c r="F449" s="17"/>
      <c r="G449" s="11"/>
      <c r="H449" s="18"/>
      <c r="I449" s="17"/>
      <c r="J449" s="18"/>
      <c r="K449" s="17"/>
      <c r="L449" s="16"/>
      <c r="M449" s="17"/>
      <c r="N449" s="17"/>
    </row>
    <row r="450" spans="1:14" x14ac:dyDescent="0.2">
      <c r="A450" s="10"/>
      <c r="B450" s="15"/>
      <c r="C450" s="16"/>
      <c r="D450" s="17"/>
      <c r="E450" s="17"/>
      <c r="F450" s="17"/>
      <c r="G450" s="11"/>
      <c r="H450" s="18"/>
      <c r="I450" s="17"/>
      <c r="J450" s="18"/>
      <c r="K450" s="17"/>
      <c r="L450" s="16"/>
      <c r="M450" s="17"/>
      <c r="N450" s="17"/>
    </row>
    <row r="451" spans="1:14" x14ac:dyDescent="0.2">
      <c r="A451" s="10"/>
      <c r="B451" s="15"/>
      <c r="C451" s="16"/>
      <c r="D451" s="17"/>
      <c r="E451" s="17"/>
      <c r="F451" s="17"/>
      <c r="G451" s="11"/>
      <c r="H451" s="18"/>
      <c r="I451" s="17"/>
      <c r="J451" s="18"/>
      <c r="K451" s="17"/>
      <c r="L451" s="16"/>
      <c r="M451" s="17"/>
      <c r="N451" s="17"/>
    </row>
    <row r="452" spans="1:14" x14ac:dyDescent="0.2">
      <c r="A452" s="10"/>
      <c r="B452" s="15"/>
      <c r="C452" s="16"/>
      <c r="D452" s="17"/>
      <c r="E452" s="17"/>
      <c r="F452" s="17"/>
      <c r="G452" s="11"/>
      <c r="H452" s="18"/>
      <c r="I452" s="17"/>
      <c r="J452" s="18"/>
      <c r="K452" s="17"/>
      <c r="L452" s="16"/>
      <c r="M452" s="17"/>
      <c r="N452" s="17"/>
    </row>
    <row r="453" spans="1:14" x14ac:dyDescent="0.2">
      <c r="A453" s="10"/>
      <c r="B453" s="15"/>
      <c r="C453" s="16"/>
      <c r="D453" s="17"/>
      <c r="E453" s="17"/>
      <c r="F453" s="17"/>
      <c r="G453" s="11"/>
      <c r="H453" s="18"/>
      <c r="I453" s="17"/>
      <c r="J453" s="18"/>
      <c r="K453" s="17"/>
      <c r="L453" s="16"/>
      <c r="M453" s="17"/>
      <c r="N453" s="17"/>
    </row>
    <row r="454" spans="1:14" x14ac:dyDescent="0.2">
      <c r="A454" s="10"/>
      <c r="B454" s="15"/>
      <c r="C454" s="16"/>
      <c r="D454" s="17"/>
      <c r="E454" s="17"/>
      <c r="F454" s="17"/>
      <c r="G454" s="11"/>
      <c r="H454" s="18"/>
      <c r="I454" s="17"/>
      <c r="J454" s="18"/>
      <c r="K454" s="17"/>
      <c r="L454" s="16"/>
      <c r="M454" s="17"/>
      <c r="N454" s="17"/>
    </row>
    <row r="455" spans="1:14" x14ac:dyDescent="0.2">
      <c r="A455" s="10"/>
      <c r="B455" s="15"/>
      <c r="C455" s="16"/>
      <c r="D455" s="17"/>
      <c r="E455" s="17"/>
      <c r="F455" s="17"/>
      <c r="G455" s="11"/>
      <c r="H455" s="18"/>
      <c r="I455" s="17"/>
      <c r="J455" s="18"/>
      <c r="K455" s="17"/>
      <c r="L455" s="16"/>
      <c r="M455" s="17"/>
      <c r="N455" s="17"/>
    </row>
    <row r="456" spans="1:14" x14ac:dyDescent="0.2">
      <c r="A456" s="10"/>
      <c r="B456" s="15"/>
      <c r="C456" s="16"/>
      <c r="D456" s="17"/>
      <c r="E456" s="17"/>
      <c r="F456" s="17"/>
      <c r="G456" s="11"/>
      <c r="H456" s="18"/>
      <c r="I456" s="17"/>
      <c r="J456" s="18"/>
      <c r="K456" s="17"/>
      <c r="L456" s="16"/>
      <c r="M456" s="17"/>
      <c r="N456" s="17"/>
    </row>
    <row r="457" spans="1:14" x14ac:dyDescent="0.2">
      <c r="A457" s="10"/>
      <c r="B457" s="15"/>
      <c r="C457" s="16"/>
      <c r="D457" s="17"/>
      <c r="E457" s="17"/>
      <c r="F457" s="17"/>
      <c r="G457" s="11"/>
      <c r="H457" s="18"/>
      <c r="I457" s="17"/>
      <c r="J457" s="18"/>
      <c r="K457" s="17"/>
      <c r="L457" s="16"/>
      <c r="M457" s="17"/>
      <c r="N457" s="17"/>
    </row>
    <row r="458" spans="1:14" x14ac:dyDescent="0.2">
      <c r="A458" s="10"/>
      <c r="B458" s="15"/>
      <c r="C458" s="16"/>
      <c r="D458" s="17"/>
      <c r="E458" s="17"/>
      <c r="F458" s="17"/>
      <c r="G458" s="11"/>
      <c r="H458" s="18"/>
      <c r="I458" s="17"/>
      <c r="J458" s="18"/>
      <c r="K458" s="17"/>
      <c r="L458" s="16"/>
      <c r="M458" s="17"/>
      <c r="N458" s="17"/>
    </row>
    <row r="459" spans="1:14" x14ac:dyDescent="0.2">
      <c r="A459" s="10"/>
      <c r="B459" s="15"/>
      <c r="C459" s="16"/>
      <c r="D459" s="17"/>
      <c r="E459" s="17"/>
      <c r="F459" s="17"/>
      <c r="G459" s="11"/>
      <c r="H459" s="18"/>
      <c r="I459" s="17"/>
      <c r="J459" s="18"/>
      <c r="K459" s="17"/>
      <c r="L459" s="16"/>
      <c r="M459" s="17"/>
      <c r="N459" s="17"/>
    </row>
    <row r="460" spans="1:14" x14ac:dyDescent="0.2">
      <c r="A460" s="10"/>
      <c r="B460" s="15"/>
      <c r="C460" s="16"/>
      <c r="D460" s="17"/>
      <c r="E460" s="17"/>
      <c r="F460" s="17"/>
      <c r="G460" s="11"/>
      <c r="H460" s="18"/>
      <c r="I460" s="17"/>
      <c r="J460" s="18"/>
      <c r="K460" s="17"/>
      <c r="L460" s="16"/>
      <c r="M460" s="17"/>
      <c r="N460" s="17"/>
    </row>
    <row r="461" spans="1:14" x14ac:dyDescent="0.2">
      <c r="A461" s="10"/>
      <c r="B461" s="15"/>
      <c r="C461" s="16"/>
      <c r="D461" s="17"/>
      <c r="E461" s="17"/>
      <c r="F461" s="17"/>
      <c r="G461" s="11"/>
      <c r="H461" s="18"/>
      <c r="I461" s="17"/>
      <c r="J461" s="18"/>
      <c r="K461" s="17"/>
      <c r="L461" s="16"/>
      <c r="M461" s="17"/>
      <c r="N461" s="17"/>
    </row>
    <row r="462" spans="1:14" x14ac:dyDescent="0.2">
      <c r="A462" s="10"/>
      <c r="B462" s="15"/>
      <c r="C462" s="16"/>
      <c r="D462" s="17"/>
      <c r="E462" s="17"/>
      <c r="F462" s="17"/>
      <c r="G462" s="11"/>
      <c r="H462" s="18"/>
      <c r="I462" s="17"/>
      <c r="J462" s="18"/>
      <c r="K462" s="17"/>
      <c r="L462" s="16"/>
      <c r="M462" s="17"/>
      <c r="N462" s="17"/>
    </row>
    <row r="463" spans="1:14" x14ac:dyDescent="0.2">
      <c r="A463" s="10"/>
      <c r="B463" s="15"/>
      <c r="C463" s="16"/>
      <c r="D463" s="17"/>
      <c r="E463" s="17"/>
      <c r="F463" s="17"/>
      <c r="G463" s="11"/>
      <c r="H463" s="18"/>
      <c r="I463" s="17"/>
      <c r="J463" s="18"/>
      <c r="K463" s="17"/>
      <c r="L463" s="16"/>
      <c r="M463" s="17"/>
      <c r="N463" s="17"/>
    </row>
    <row r="464" spans="1:14" x14ac:dyDescent="0.2">
      <c r="A464" s="10"/>
      <c r="B464" s="15"/>
      <c r="C464" s="16"/>
      <c r="D464" s="17"/>
      <c r="E464" s="17"/>
      <c r="F464" s="17"/>
      <c r="G464" s="11"/>
      <c r="H464" s="18"/>
      <c r="I464" s="17"/>
      <c r="J464" s="18"/>
      <c r="K464" s="17"/>
      <c r="L464" s="16"/>
      <c r="M464" s="17"/>
      <c r="N464" s="17"/>
    </row>
    <row r="465" spans="1:14" x14ac:dyDescent="0.2">
      <c r="A465" s="10"/>
      <c r="B465" s="15"/>
      <c r="C465" s="16"/>
      <c r="D465" s="17"/>
      <c r="E465" s="17"/>
      <c r="F465" s="17"/>
      <c r="G465" s="11"/>
      <c r="H465" s="18"/>
      <c r="I465" s="17"/>
      <c r="J465" s="18"/>
      <c r="K465" s="17"/>
      <c r="L465" s="16"/>
      <c r="M465" s="17"/>
      <c r="N465" s="17"/>
    </row>
    <row r="466" spans="1:14" x14ac:dyDescent="0.2">
      <c r="A466" s="10"/>
      <c r="B466" s="15"/>
      <c r="C466" s="16"/>
      <c r="D466" s="17"/>
      <c r="E466" s="17"/>
      <c r="F466" s="17"/>
      <c r="G466" s="11"/>
      <c r="H466" s="18"/>
      <c r="I466" s="17"/>
      <c r="J466" s="18"/>
      <c r="K466" s="17"/>
      <c r="L466" s="16"/>
      <c r="M466" s="17"/>
      <c r="N466" s="17"/>
    </row>
    <row r="467" spans="1:14" x14ac:dyDescent="0.2">
      <c r="A467" s="10"/>
      <c r="B467" s="15"/>
      <c r="C467" s="16"/>
      <c r="D467" s="17"/>
      <c r="E467" s="17"/>
      <c r="F467" s="17"/>
      <c r="G467" s="11"/>
      <c r="H467" s="18"/>
      <c r="I467" s="17"/>
      <c r="J467" s="18"/>
      <c r="K467" s="17"/>
      <c r="L467" s="16"/>
      <c r="M467" s="17"/>
      <c r="N467" s="17"/>
    </row>
    <row r="468" spans="1:14" x14ac:dyDescent="0.2">
      <c r="A468" s="10"/>
      <c r="B468" s="15"/>
      <c r="C468" s="16"/>
      <c r="D468" s="17"/>
      <c r="E468" s="17"/>
      <c r="F468" s="17"/>
      <c r="G468" s="11"/>
      <c r="H468" s="18"/>
      <c r="I468" s="17"/>
      <c r="J468" s="18"/>
      <c r="K468" s="17"/>
      <c r="L468" s="16"/>
      <c r="M468" s="17"/>
      <c r="N468" s="17"/>
    </row>
    <row r="469" spans="1:14" x14ac:dyDescent="0.2">
      <c r="A469" s="10"/>
      <c r="B469" s="15"/>
      <c r="C469" s="16"/>
      <c r="D469" s="17"/>
      <c r="E469" s="17"/>
      <c r="F469" s="17"/>
      <c r="G469" s="11"/>
      <c r="H469" s="18"/>
      <c r="I469" s="17"/>
      <c r="J469" s="18"/>
      <c r="K469" s="17"/>
      <c r="L469" s="16"/>
      <c r="M469" s="17"/>
      <c r="N469" s="17"/>
    </row>
    <row r="470" spans="1:14" x14ac:dyDescent="0.2">
      <c r="A470" s="10"/>
      <c r="B470" s="15"/>
      <c r="C470" s="16"/>
      <c r="D470" s="17"/>
      <c r="E470" s="17"/>
      <c r="F470" s="17"/>
      <c r="G470" s="11"/>
      <c r="H470" s="18"/>
      <c r="I470" s="17"/>
      <c r="J470" s="18"/>
      <c r="K470" s="17"/>
      <c r="L470" s="16"/>
      <c r="M470" s="17"/>
      <c r="N470" s="17"/>
    </row>
    <row r="471" spans="1:14" x14ac:dyDescent="0.2">
      <c r="A471" s="10"/>
      <c r="B471" s="15"/>
      <c r="C471" s="16"/>
      <c r="D471" s="17"/>
      <c r="E471" s="17"/>
      <c r="F471" s="17"/>
      <c r="G471" s="11"/>
      <c r="H471" s="18"/>
      <c r="I471" s="17"/>
      <c r="J471" s="18"/>
      <c r="K471" s="17"/>
      <c r="L471" s="16"/>
      <c r="M471" s="17"/>
      <c r="N471" s="17"/>
    </row>
    <row r="472" spans="1:14" x14ac:dyDescent="0.2">
      <c r="A472" s="10"/>
      <c r="B472" s="15"/>
      <c r="C472" s="16"/>
      <c r="D472" s="17"/>
      <c r="E472" s="17"/>
      <c r="F472" s="17"/>
      <c r="G472" s="11"/>
      <c r="H472" s="18"/>
      <c r="I472" s="17"/>
      <c r="J472" s="18"/>
      <c r="K472" s="17"/>
      <c r="L472" s="16"/>
      <c r="M472" s="17"/>
      <c r="N472" s="17"/>
    </row>
    <row r="473" spans="1:14" x14ac:dyDescent="0.2">
      <c r="A473" s="10"/>
      <c r="B473" s="15"/>
      <c r="C473" s="16"/>
      <c r="D473" s="17"/>
      <c r="E473" s="17"/>
      <c r="F473" s="17"/>
      <c r="G473" s="11"/>
      <c r="H473" s="18"/>
      <c r="I473" s="17"/>
      <c r="J473" s="18"/>
      <c r="K473" s="17"/>
      <c r="L473" s="16"/>
      <c r="M473" s="17"/>
      <c r="N473" s="17"/>
    </row>
    <row r="474" spans="1:14" x14ac:dyDescent="0.2">
      <c r="A474" s="10"/>
      <c r="B474" s="15"/>
      <c r="C474" s="16"/>
      <c r="D474" s="17"/>
      <c r="E474" s="17"/>
      <c r="F474" s="17"/>
      <c r="G474" s="11"/>
      <c r="H474" s="18"/>
      <c r="I474" s="17"/>
      <c r="J474" s="18"/>
      <c r="K474" s="17"/>
      <c r="L474" s="16"/>
      <c r="M474" s="17"/>
      <c r="N474" s="17"/>
    </row>
    <row r="475" spans="1:14" x14ac:dyDescent="0.2">
      <c r="A475" s="10"/>
      <c r="B475" s="15"/>
      <c r="C475" s="16"/>
      <c r="D475" s="17"/>
      <c r="E475" s="17"/>
      <c r="F475" s="17"/>
      <c r="G475" s="11"/>
      <c r="H475" s="18"/>
      <c r="I475" s="17"/>
      <c r="J475" s="18"/>
      <c r="K475" s="17"/>
      <c r="L475" s="16"/>
      <c r="M475" s="17"/>
      <c r="N475" s="17"/>
    </row>
    <row r="476" spans="1:14" x14ac:dyDescent="0.2">
      <c r="A476" s="10"/>
      <c r="B476" s="15"/>
      <c r="C476" s="16"/>
      <c r="D476" s="17"/>
      <c r="E476" s="17"/>
      <c r="F476" s="17"/>
      <c r="G476" s="11"/>
      <c r="H476" s="18"/>
      <c r="I476" s="17"/>
      <c r="J476" s="18"/>
      <c r="K476" s="17"/>
      <c r="L476" s="16"/>
      <c r="M476" s="17"/>
      <c r="N476" s="17"/>
    </row>
    <row r="477" spans="1:14" x14ac:dyDescent="0.2">
      <c r="A477" s="10"/>
      <c r="B477" s="15"/>
      <c r="C477" s="16"/>
      <c r="D477" s="17"/>
      <c r="E477" s="17"/>
      <c r="F477" s="17"/>
      <c r="G477" s="11"/>
      <c r="H477" s="18"/>
      <c r="I477" s="17"/>
      <c r="J477" s="18"/>
      <c r="K477" s="17"/>
      <c r="L477" s="16"/>
      <c r="M477" s="17"/>
      <c r="N477" s="17"/>
    </row>
    <row r="478" spans="1:14" x14ac:dyDescent="0.2">
      <c r="A478" s="10"/>
      <c r="B478" s="15"/>
      <c r="C478" s="16"/>
      <c r="D478" s="17"/>
      <c r="E478" s="17"/>
      <c r="F478" s="17"/>
      <c r="G478" s="11"/>
      <c r="H478" s="18"/>
      <c r="I478" s="17"/>
      <c r="J478" s="18"/>
      <c r="K478" s="17"/>
      <c r="L478" s="16"/>
      <c r="M478" s="17"/>
      <c r="N478" s="17"/>
    </row>
    <row r="479" spans="1:14" x14ac:dyDescent="0.2">
      <c r="A479" s="10"/>
      <c r="B479" s="15"/>
      <c r="C479" s="16"/>
      <c r="D479" s="17"/>
      <c r="E479" s="17"/>
      <c r="F479" s="17"/>
      <c r="G479" s="11"/>
      <c r="H479" s="18"/>
      <c r="I479" s="17"/>
      <c r="J479" s="18"/>
      <c r="K479" s="17"/>
      <c r="L479" s="16"/>
      <c r="M479" s="17"/>
      <c r="N479" s="17"/>
    </row>
    <row r="480" spans="1:14" x14ac:dyDescent="0.2">
      <c r="A480" s="10"/>
      <c r="B480" s="15"/>
      <c r="C480" s="16"/>
      <c r="D480" s="17"/>
      <c r="E480" s="17"/>
      <c r="F480" s="17"/>
      <c r="G480" s="11"/>
      <c r="H480" s="18"/>
      <c r="I480" s="17"/>
      <c r="J480" s="18"/>
      <c r="K480" s="17"/>
      <c r="L480" s="16"/>
      <c r="M480" s="17"/>
      <c r="N480" s="17"/>
    </row>
    <row r="481" spans="1:14" x14ac:dyDescent="0.2">
      <c r="A481" s="10"/>
      <c r="B481" s="15"/>
      <c r="C481" s="16"/>
      <c r="D481" s="17"/>
      <c r="E481" s="17"/>
      <c r="F481" s="17"/>
      <c r="G481" s="11"/>
      <c r="H481" s="18"/>
      <c r="I481" s="17"/>
      <c r="J481" s="18"/>
      <c r="K481" s="17"/>
      <c r="L481" s="16"/>
      <c r="M481" s="17"/>
      <c r="N481" s="17"/>
    </row>
    <row r="482" spans="1:14" x14ac:dyDescent="0.2">
      <c r="A482" s="10"/>
      <c r="B482" s="15"/>
      <c r="C482" s="16"/>
      <c r="D482" s="17"/>
      <c r="E482" s="17"/>
      <c r="F482" s="17"/>
      <c r="G482" s="11"/>
      <c r="H482" s="18"/>
      <c r="I482" s="17"/>
      <c r="J482" s="18"/>
      <c r="K482" s="17"/>
      <c r="L482" s="16"/>
      <c r="M482" s="17"/>
      <c r="N482" s="17"/>
    </row>
    <row r="483" spans="1:14" x14ac:dyDescent="0.2">
      <c r="A483" s="10"/>
      <c r="B483" s="15"/>
      <c r="C483" s="16"/>
      <c r="D483" s="17"/>
      <c r="E483" s="17"/>
      <c r="F483" s="17"/>
      <c r="G483" s="11"/>
      <c r="H483" s="18"/>
      <c r="I483" s="17"/>
      <c r="J483" s="18"/>
      <c r="K483" s="17"/>
      <c r="L483" s="16"/>
      <c r="M483" s="17"/>
      <c r="N483" s="17"/>
    </row>
    <row r="484" spans="1:14" x14ac:dyDescent="0.2">
      <c r="A484" s="10"/>
      <c r="B484" s="15"/>
      <c r="C484" s="16"/>
      <c r="D484" s="17"/>
      <c r="E484" s="17"/>
      <c r="F484" s="17"/>
      <c r="G484" s="11"/>
      <c r="H484" s="18"/>
      <c r="I484" s="17"/>
      <c r="J484" s="18"/>
      <c r="K484" s="17"/>
      <c r="L484" s="16"/>
      <c r="M484" s="17"/>
      <c r="N484" s="17"/>
    </row>
    <row r="485" spans="1:14" x14ac:dyDescent="0.2">
      <c r="A485" s="10"/>
      <c r="B485" s="15"/>
      <c r="C485" s="16"/>
      <c r="D485" s="17"/>
      <c r="E485" s="17"/>
      <c r="F485" s="17"/>
      <c r="G485" s="11"/>
      <c r="H485" s="18"/>
      <c r="I485" s="17"/>
      <c r="J485" s="18"/>
      <c r="K485" s="17"/>
      <c r="L485" s="16"/>
      <c r="M485" s="17"/>
      <c r="N485" s="17"/>
    </row>
    <row r="486" spans="1:14" x14ac:dyDescent="0.2">
      <c r="A486" s="10"/>
      <c r="B486" s="15"/>
      <c r="C486" s="16"/>
      <c r="D486" s="17"/>
      <c r="E486" s="17"/>
      <c r="F486" s="17"/>
      <c r="G486" s="11"/>
      <c r="H486" s="18"/>
      <c r="I486" s="17"/>
      <c r="J486" s="18"/>
      <c r="K486" s="17"/>
      <c r="L486" s="16"/>
      <c r="M486" s="17"/>
      <c r="N486" s="17"/>
    </row>
    <row r="487" spans="1:14" x14ac:dyDescent="0.2">
      <c r="A487" s="10"/>
      <c r="B487" s="15"/>
      <c r="C487" s="16"/>
      <c r="D487" s="17"/>
      <c r="E487" s="17"/>
      <c r="F487" s="17"/>
      <c r="G487" s="11"/>
      <c r="H487" s="18"/>
      <c r="I487" s="17"/>
      <c r="J487" s="18"/>
      <c r="K487" s="17"/>
      <c r="L487" s="16"/>
      <c r="M487" s="17"/>
      <c r="N487" s="17"/>
    </row>
    <row r="488" spans="1:14" x14ac:dyDescent="0.2">
      <c r="A488" s="10"/>
      <c r="B488" s="15"/>
      <c r="C488" s="16"/>
      <c r="D488" s="17"/>
      <c r="E488" s="17"/>
      <c r="F488" s="17"/>
      <c r="G488" s="11"/>
      <c r="H488" s="18"/>
      <c r="I488" s="17"/>
      <c r="J488" s="18"/>
      <c r="K488" s="17"/>
      <c r="L488" s="16"/>
      <c r="M488" s="17"/>
      <c r="N488" s="17"/>
    </row>
    <row r="489" spans="1:14" x14ac:dyDescent="0.2">
      <c r="A489" s="10"/>
      <c r="B489" s="15"/>
      <c r="C489" s="16"/>
      <c r="D489" s="17"/>
      <c r="E489" s="17"/>
      <c r="F489" s="17"/>
      <c r="G489" s="11"/>
      <c r="H489" s="18"/>
      <c r="I489" s="17"/>
      <c r="J489" s="18"/>
      <c r="K489" s="17"/>
      <c r="L489" s="16"/>
      <c r="M489" s="17"/>
      <c r="N489" s="17"/>
    </row>
    <row r="490" spans="1:14" x14ac:dyDescent="0.2">
      <c r="A490" s="10"/>
      <c r="B490" s="15"/>
      <c r="C490" s="16"/>
      <c r="D490" s="17"/>
      <c r="E490" s="17"/>
      <c r="F490" s="17"/>
      <c r="G490" s="11"/>
      <c r="H490" s="18"/>
      <c r="I490" s="17"/>
      <c r="J490" s="18"/>
      <c r="K490" s="17"/>
      <c r="L490" s="16"/>
      <c r="M490" s="17"/>
      <c r="N490" s="17"/>
    </row>
    <row r="491" spans="1:14" x14ac:dyDescent="0.2">
      <c r="A491" s="10"/>
      <c r="B491" s="15"/>
      <c r="C491" s="16"/>
      <c r="D491" s="17"/>
      <c r="E491" s="17"/>
      <c r="F491" s="17"/>
      <c r="G491" s="11"/>
      <c r="H491" s="18"/>
      <c r="I491" s="17"/>
      <c r="J491" s="18"/>
      <c r="K491" s="17"/>
      <c r="L491" s="16"/>
      <c r="M491" s="17"/>
      <c r="N491" s="17"/>
    </row>
    <row r="492" spans="1:14" x14ac:dyDescent="0.2">
      <c r="A492" s="10"/>
      <c r="B492" s="15"/>
      <c r="C492" s="16"/>
      <c r="D492" s="17"/>
      <c r="E492" s="17"/>
      <c r="F492" s="17"/>
      <c r="G492" s="11"/>
      <c r="H492" s="18"/>
      <c r="I492" s="17"/>
      <c r="J492" s="18"/>
      <c r="K492" s="17"/>
      <c r="L492" s="16"/>
      <c r="M492" s="17"/>
      <c r="N492" s="17"/>
    </row>
    <row r="493" spans="1:14" x14ac:dyDescent="0.2">
      <c r="A493" s="10"/>
      <c r="B493" s="15"/>
      <c r="C493" s="16"/>
      <c r="D493" s="17"/>
      <c r="E493" s="17"/>
      <c r="F493" s="17"/>
      <c r="G493" s="11"/>
      <c r="H493" s="18"/>
      <c r="I493" s="17"/>
      <c r="J493" s="18"/>
      <c r="K493" s="17"/>
      <c r="L493" s="16"/>
      <c r="M493" s="17"/>
      <c r="N493" s="17"/>
    </row>
    <row r="494" spans="1:14" x14ac:dyDescent="0.2">
      <c r="A494" s="10"/>
      <c r="B494" s="15"/>
      <c r="C494" s="16"/>
      <c r="D494" s="17"/>
      <c r="E494" s="17"/>
      <c r="F494" s="17"/>
      <c r="G494" s="11"/>
      <c r="H494" s="18"/>
      <c r="I494" s="17"/>
      <c r="J494" s="18"/>
      <c r="K494" s="17"/>
      <c r="L494" s="16"/>
      <c r="M494" s="17"/>
      <c r="N494" s="17"/>
    </row>
    <row r="495" spans="1:14" x14ac:dyDescent="0.2">
      <c r="A495" s="10"/>
      <c r="B495" s="15"/>
      <c r="C495" s="16"/>
      <c r="D495" s="17"/>
      <c r="E495" s="17"/>
      <c r="F495" s="17"/>
      <c r="G495" s="11"/>
      <c r="H495" s="18"/>
      <c r="I495" s="17"/>
      <c r="J495" s="18"/>
      <c r="K495" s="17"/>
      <c r="L495" s="16"/>
      <c r="M495" s="17"/>
      <c r="N495" s="17"/>
    </row>
    <row r="496" spans="1:14" x14ac:dyDescent="0.2">
      <c r="A496" s="10"/>
      <c r="B496" s="15"/>
      <c r="C496" s="16"/>
      <c r="D496" s="17"/>
      <c r="E496" s="17"/>
      <c r="F496" s="17"/>
      <c r="G496" s="11"/>
      <c r="H496" s="18"/>
      <c r="I496" s="17"/>
      <c r="J496" s="18"/>
      <c r="K496" s="17"/>
      <c r="L496" s="16"/>
      <c r="M496" s="17"/>
      <c r="N496" s="17"/>
    </row>
    <row r="497" spans="1:14" x14ac:dyDescent="0.2">
      <c r="A497" s="10"/>
      <c r="B497" s="15"/>
      <c r="C497" s="16"/>
      <c r="D497" s="17"/>
      <c r="E497" s="17"/>
      <c r="F497" s="17"/>
      <c r="G497" s="11"/>
      <c r="H497" s="18"/>
      <c r="I497" s="17"/>
      <c r="J497" s="18"/>
      <c r="K497" s="17"/>
      <c r="L497" s="16"/>
      <c r="M497" s="17"/>
      <c r="N497" s="17"/>
    </row>
    <row r="498" spans="1:14" x14ac:dyDescent="0.2">
      <c r="A498" s="10"/>
      <c r="B498" s="15"/>
      <c r="C498" s="16"/>
      <c r="D498" s="17"/>
      <c r="E498" s="17"/>
      <c r="F498" s="17"/>
      <c r="G498" s="11"/>
      <c r="H498" s="18"/>
      <c r="I498" s="17"/>
      <c r="J498" s="18"/>
      <c r="K498" s="17"/>
      <c r="L498" s="16"/>
      <c r="M498" s="17"/>
      <c r="N498" s="17"/>
    </row>
    <row r="499" spans="1:14" x14ac:dyDescent="0.2">
      <c r="A499" s="10"/>
      <c r="B499" s="15"/>
      <c r="C499" s="16"/>
      <c r="D499" s="17"/>
      <c r="E499" s="17"/>
      <c r="F499" s="17"/>
      <c r="G499" s="11"/>
      <c r="H499" s="18"/>
      <c r="I499" s="17"/>
      <c r="J499" s="18"/>
      <c r="K499" s="17"/>
      <c r="L499" s="16"/>
      <c r="M499" s="17"/>
      <c r="N499" s="17"/>
    </row>
    <row r="500" spans="1:14" x14ac:dyDescent="0.2">
      <c r="A500" s="10"/>
      <c r="B500" s="15"/>
      <c r="C500" s="16"/>
      <c r="D500" s="17"/>
      <c r="E500" s="17"/>
      <c r="F500" s="17"/>
      <c r="G500" s="11"/>
      <c r="H500" s="18"/>
      <c r="I500" s="17"/>
      <c r="J500" s="18"/>
      <c r="K500" s="17"/>
      <c r="L500" s="16"/>
      <c r="M500" s="17"/>
      <c r="N500" s="17"/>
    </row>
    <row r="501" spans="1:14" x14ac:dyDescent="0.2">
      <c r="A501" s="10"/>
      <c r="B501" s="15"/>
      <c r="C501" s="16"/>
      <c r="D501" s="17"/>
      <c r="E501" s="17"/>
      <c r="F501" s="17"/>
      <c r="G501" s="11"/>
      <c r="H501" s="18"/>
      <c r="I501" s="17"/>
      <c r="J501" s="18"/>
      <c r="K501" s="17"/>
      <c r="L501" s="16"/>
      <c r="M501" s="17"/>
      <c r="N501" s="17"/>
    </row>
    <row r="502" spans="1:14" x14ac:dyDescent="0.2">
      <c r="A502" s="10"/>
      <c r="B502" s="15"/>
      <c r="C502" s="16"/>
      <c r="D502" s="17"/>
      <c r="E502" s="17"/>
      <c r="F502" s="17"/>
      <c r="G502" s="11"/>
      <c r="H502" s="18"/>
      <c r="I502" s="17"/>
      <c r="J502" s="18"/>
      <c r="K502" s="17"/>
      <c r="L502" s="16"/>
      <c r="M502" s="17"/>
      <c r="N502" s="17"/>
    </row>
    <row r="503" spans="1:14" x14ac:dyDescent="0.2">
      <c r="A503" s="10"/>
      <c r="B503" s="15"/>
      <c r="C503" s="16"/>
      <c r="D503" s="17"/>
      <c r="E503" s="17"/>
      <c r="F503" s="17"/>
      <c r="G503" s="11"/>
      <c r="H503" s="18"/>
      <c r="I503" s="17"/>
      <c r="J503" s="18"/>
      <c r="K503" s="17"/>
      <c r="L503" s="16"/>
      <c r="M503" s="17"/>
      <c r="N503" s="17"/>
    </row>
    <row r="504" spans="1:14" x14ac:dyDescent="0.2">
      <c r="A504" s="10"/>
      <c r="B504" s="15"/>
      <c r="C504" s="16"/>
      <c r="D504" s="17"/>
      <c r="E504" s="17"/>
      <c r="F504" s="17"/>
      <c r="G504" s="11"/>
      <c r="H504" s="18"/>
      <c r="I504" s="17"/>
      <c r="J504" s="18"/>
      <c r="K504" s="17"/>
      <c r="L504" s="16"/>
      <c r="M504" s="17"/>
      <c r="N504" s="17"/>
    </row>
    <row r="505" spans="1:14" x14ac:dyDescent="0.2">
      <c r="A505" s="10"/>
      <c r="B505" s="15"/>
      <c r="C505" s="16"/>
      <c r="D505" s="17"/>
      <c r="E505" s="17"/>
      <c r="F505" s="17"/>
      <c r="G505" s="11"/>
      <c r="H505" s="18"/>
      <c r="I505" s="17"/>
      <c r="J505" s="18"/>
      <c r="K505" s="17"/>
      <c r="L505" s="16"/>
      <c r="M505" s="17"/>
      <c r="N505" s="17"/>
    </row>
    <row r="506" spans="1:14" x14ac:dyDescent="0.2">
      <c r="A506" s="10"/>
      <c r="B506" s="15"/>
      <c r="C506" s="16"/>
      <c r="D506" s="17"/>
      <c r="E506" s="17"/>
      <c r="F506" s="17"/>
      <c r="G506" s="11"/>
      <c r="H506" s="18"/>
      <c r="I506" s="17"/>
      <c r="J506" s="18"/>
      <c r="K506" s="17"/>
      <c r="L506" s="16"/>
      <c r="M506" s="17"/>
      <c r="N506" s="17"/>
    </row>
    <row r="507" spans="1:14" x14ac:dyDescent="0.2">
      <c r="A507" s="10"/>
      <c r="B507" s="15"/>
      <c r="C507" s="16"/>
      <c r="D507" s="17"/>
      <c r="E507" s="17"/>
      <c r="F507" s="17"/>
      <c r="G507" s="11"/>
      <c r="H507" s="18"/>
      <c r="I507" s="17"/>
      <c r="J507" s="18"/>
      <c r="K507" s="17"/>
      <c r="L507" s="16"/>
      <c r="M507" s="17"/>
      <c r="N507" s="17"/>
    </row>
    <row r="508" spans="1:14" x14ac:dyDescent="0.2">
      <c r="A508" s="10"/>
      <c r="B508" s="15"/>
      <c r="C508" s="16"/>
      <c r="D508" s="17"/>
      <c r="E508" s="17"/>
      <c r="F508" s="17"/>
      <c r="G508" s="11"/>
      <c r="H508" s="18"/>
      <c r="I508" s="17"/>
      <c r="J508" s="18"/>
      <c r="K508" s="17"/>
      <c r="L508" s="16"/>
      <c r="M508" s="17"/>
      <c r="N508" s="17"/>
    </row>
    <row r="509" spans="1:14" x14ac:dyDescent="0.2">
      <c r="A509" s="10"/>
      <c r="B509" s="15"/>
      <c r="C509" s="16"/>
      <c r="D509" s="17"/>
      <c r="E509" s="17"/>
      <c r="F509" s="17"/>
      <c r="G509" s="11"/>
      <c r="H509" s="18"/>
      <c r="I509" s="17"/>
      <c r="J509" s="18"/>
      <c r="K509" s="17"/>
      <c r="L509" s="16"/>
      <c r="M509" s="17"/>
      <c r="N509" s="17"/>
    </row>
    <row r="510" spans="1:14" x14ac:dyDescent="0.2">
      <c r="A510" s="10"/>
      <c r="B510" s="15"/>
      <c r="C510" s="16"/>
      <c r="D510" s="17"/>
      <c r="E510" s="17"/>
      <c r="F510" s="17"/>
      <c r="G510" s="11"/>
      <c r="H510" s="18"/>
      <c r="I510" s="17"/>
      <c r="J510" s="18"/>
      <c r="K510" s="17"/>
      <c r="L510" s="16"/>
      <c r="M510" s="17"/>
      <c r="N510" s="17"/>
    </row>
    <row r="511" spans="1:14" x14ac:dyDescent="0.2">
      <c r="A511" s="10"/>
      <c r="B511" s="15"/>
      <c r="C511" s="16"/>
      <c r="D511" s="17"/>
      <c r="E511" s="17"/>
      <c r="F511" s="17"/>
      <c r="G511" s="11"/>
      <c r="H511" s="18"/>
      <c r="I511" s="17"/>
      <c r="J511" s="18"/>
      <c r="K511" s="17"/>
      <c r="L511" s="16"/>
      <c r="M511" s="17"/>
      <c r="N511" s="17"/>
    </row>
    <row r="512" spans="1:14" x14ac:dyDescent="0.2">
      <c r="A512" s="10"/>
      <c r="B512" s="15"/>
      <c r="C512" s="16"/>
      <c r="D512" s="17"/>
      <c r="E512" s="17"/>
      <c r="F512" s="17"/>
      <c r="G512" s="11"/>
      <c r="H512" s="18"/>
      <c r="I512" s="17"/>
      <c r="J512" s="18"/>
      <c r="K512" s="17"/>
      <c r="L512" s="16"/>
      <c r="M512" s="17"/>
      <c r="N512" s="17"/>
    </row>
    <row r="513" spans="1:14" x14ac:dyDescent="0.2">
      <c r="A513" s="10"/>
      <c r="B513" s="15"/>
      <c r="C513" s="16"/>
      <c r="D513" s="17"/>
      <c r="E513" s="17"/>
      <c r="F513" s="17"/>
      <c r="G513" s="11"/>
      <c r="H513" s="18"/>
      <c r="I513" s="17"/>
      <c r="J513" s="18"/>
      <c r="K513" s="17"/>
      <c r="L513" s="16"/>
      <c r="M513" s="17"/>
      <c r="N513" s="17"/>
    </row>
    <row r="514" spans="1:14" x14ac:dyDescent="0.2">
      <c r="A514" s="10"/>
      <c r="B514" s="15"/>
      <c r="C514" s="16"/>
      <c r="D514" s="17"/>
      <c r="E514" s="17"/>
      <c r="F514" s="17"/>
      <c r="G514" s="11"/>
      <c r="H514" s="18"/>
      <c r="I514" s="17"/>
      <c r="J514" s="18"/>
      <c r="K514" s="17"/>
      <c r="L514" s="16"/>
      <c r="M514" s="17"/>
      <c r="N514" s="17"/>
    </row>
    <row r="515" spans="1:14" x14ac:dyDescent="0.2">
      <c r="A515" s="10"/>
      <c r="B515" s="15"/>
      <c r="C515" s="16"/>
      <c r="D515" s="17"/>
      <c r="E515" s="17"/>
      <c r="F515" s="17"/>
      <c r="G515" s="11"/>
      <c r="H515" s="18"/>
      <c r="I515" s="17"/>
      <c r="J515" s="18"/>
      <c r="K515" s="17"/>
      <c r="L515" s="16"/>
      <c r="M515" s="17"/>
      <c r="N515" s="17"/>
    </row>
    <row r="516" spans="1:14" x14ac:dyDescent="0.2">
      <c r="A516" s="10"/>
      <c r="B516" s="15"/>
      <c r="C516" s="16"/>
      <c r="D516" s="17"/>
      <c r="E516" s="17"/>
      <c r="F516" s="17"/>
      <c r="G516" s="11"/>
      <c r="H516" s="18"/>
      <c r="I516" s="17"/>
      <c r="J516" s="18"/>
      <c r="K516" s="17"/>
      <c r="L516" s="16"/>
      <c r="M516" s="17"/>
      <c r="N516" s="17"/>
    </row>
    <row r="517" spans="1:14" x14ac:dyDescent="0.2">
      <c r="A517" s="10"/>
      <c r="B517" s="15"/>
      <c r="C517" s="16"/>
      <c r="D517" s="17"/>
      <c r="E517" s="17"/>
      <c r="F517" s="17"/>
      <c r="G517" s="11"/>
      <c r="H517" s="18"/>
      <c r="I517" s="17"/>
      <c r="J517" s="18"/>
      <c r="K517" s="17"/>
      <c r="L517" s="16"/>
      <c r="M517" s="17"/>
      <c r="N517" s="17"/>
    </row>
    <row r="518" spans="1:14" x14ac:dyDescent="0.2">
      <c r="A518" s="10"/>
      <c r="B518" s="15"/>
      <c r="C518" s="16"/>
      <c r="D518" s="17"/>
      <c r="E518" s="17"/>
      <c r="F518" s="17"/>
      <c r="G518" s="11"/>
      <c r="H518" s="18"/>
      <c r="I518" s="17"/>
      <c r="J518" s="18"/>
      <c r="K518" s="17"/>
      <c r="L518" s="16"/>
      <c r="M518" s="17"/>
      <c r="N518" s="17"/>
    </row>
    <row r="519" spans="1:14" x14ac:dyDescent="0.2">
      <c r="A519" s="10"/>
      <c r="B519" s="15"/>
      <c r="C519" s="16"/>
      <c r="D519" s="17"/>
      <c r="E519" s="17"/>
      <c r="F519" s="17"/>
      <c r="G519" s="11"/>
      <c r="H519" s="18"/>
      <c r="I519" s="17"/>
      <c r="J519" s="18"/>
      <c r="K519" s="17"/>
      <c r="L519" s="16"/>
      <c r="M519" s="17"/>
      <c r="N519" s="17"/>
    </row>
    <row r="520" spans="1:14" x14ac:dyDescent="0.2">
      <c r="A520" s="10"/>
      <c r="B520" s="15"/>
      <c r="C520" s="16"/>
      <c r="D520" s="17"/>
      <c r="E520" s="17"/>
      <c r="F520" s="17"/>
      <c r="G520" s="11"/>
      <c r="H520" s="18"/>
      <c r="I520" s="17"/>
      <c r="J520" s="18"/>
      <c r="K520" s="17"/>
      <c r="L520" s="16"/>
      <c r="M520" s="17"/>
      <c r="N520" s="17"/>
    </row>
    <row r="521" spans="1:14" x14ac:dyDescent="0.2">
      <c r="A521" s="10"/>
      <c r="B521" s="15"/>
      <c r="C521" s="16"/>
      <c r="D521" s="17"/>
      <c r="E521" s="17"/>
      <c r="F521" s="17"/>
      <c r="G521" s="11"/>
      <c r="H521" s="18"/>
      <c r="I521" s="17"/>
      <c r="J521" s="18"/>
      <c r="K521" s="17"/>
      <c r="L521" s="16"/>
      <c r="M521" s="17"/>
      <c r="N521" s="17"/>
    </row>
    <row r="522" spans="1:14" x14ac:dyDescent="0.2">
      <c r="A522" s="10"/>
      <c r="B522" s="15"/>
      <c r="C522" s="16"/>
      <c r="D522" s="17"/>
      <c r="E522" s="17"/>
      <c r="F522" s="17"/>
      <c r="G522" s="11"/>
      <c r="H522" s="18"/>
      <c r="I522" s="17"/>
      <c r="J522" s="18"/>
      <c r="K522" s="17"/>
      <c r="L522" s="16"/>
      <c r="M522" s="17"/>
      <c r="N522" s="17"/>
    </row>
    <row r="523" spans="1:14" x14ac:dyDescent="0.2">
      <c r="A523" s="10"/>
      <c r="B523" s="15"/>
      <c r="C523" s="16"/>
      <c r="D523" s="17"/>
      <c r="E523" s="17"/>
      <c r="F523" s="17"/>
      <c r="G523" s="11"/>
      <c r="H523" s="18"/>
      <c r="I523" s="17"/>
      <c r="J523" s="18"/>
      <c r="K523" s="17"/>
      <c r="L523" s="16"/>
      <c r="M523" s="17"/>
      <c r="N523" s="17"/>
    </row>
    <row r="524" spans="1:14" x14ac:dyDescent="0.2">
      <c r="A524" s="10"/>
      <c r="B524" s="15"/>
      <c r="C524" s="16"/>
      <c r="D524" s="17"/>
      <c r="E524" s="17"/>
      <c r="F524" s="17"/>
      <c r="G524" s="11"/>
      <c r="H524" s="18"/>
      <c r="I524" s="17"/>
      <c r="J524" s="18"/>
      <c r="K524" s="17"/>
      <c r="L524" s="16"/>
      <c r="M524" s="17"/>
      <c r="N524" s="17"/>
    </row>
    <row r="525" spans="1:14" x14ac:dyDescent="0.2">
      <c r="A525" s="10"/>
      <c r="B525" s="15"/>
      <c r="C525" s="16"/>
      <c r="D525" s="17"/>
      <c r="E525" s="17"/>
      <c r="F525" s="17"/>
      <c r="G525" s="11"/>
      <c r="H525" s="18"/>
      <c r="I525" s="17"/>
      <c r="J525" s="18"/>
      <c r="K525" s="17"/>
      <c r="L525" s="16"/>
      <c r="M525" s="17"/>
      <c r="N525" s="17"/>
    </row>
    <row r="526" spans="1:14" x14ac:dyDescent="0.2">
      <c r="A526" s="10"/>
      <c r="B526" s="15"/>
      <c r="C526" s="16"/>
      <c r="D526" s="17"/>
      <c r="E526" s="17"/>
      <c r="F526" s="17"/>
      <c r="G526" s="11"/>
      <c r="H526" s="18"/>
      <c r="I526" s="17"/>
      <c r="J526" s="18"/>
      <c r="K526" s="17"/>
      <c r="L526" s="16"/>
      <c r="M526" s="17"/>
      <c r="N526" s="17"/>
    </row>
    <row r="527" spans="1:14" x14ac:dyDescent="0.2">
      <c r="A527" s="10"/>
      <c r="B527" s="15"/>
      <c r="C527" s="16"/>
      <c r="D527" s="17"/>
      <c r="E527" s="17"/>
      <c r="F527" s="17"/>
      <c r="G527" s="11"/>
      <c r="H527" s="18"/>
      <c r="I527" s="17"/>
      <c r="J527" s="18"/>
      <c r="K527" s="17"/>
      <c r="L527" s="16"/>
      <c r="M527" s="17"/>
      <c r="N527" s="17"/>
    </row>
    <row r="528" spans="1:14" x14ac:dyDescent="0.2">
      <c r="A528" s="10"/>
      <c r="B528" s="15"/>
      <c r="C528" s="16"/>
      <c r="D528" s="17"/>
      <c r="E528" s="17"/>
      <c r="F528" s="17"/>
      <c r="G528" s="11"/>
      <c r="H528" s="18"/>
      <c r="I528" s="17"/>
      <c r="J528" s="18"/>
      <c r="K528" s="17"/>
      <c r="L528" s="16"/>
      <c r="M528" s="17"/>
      <c r="N528" s="17"/>
    </row>
    <row r="529" spans="1:14" x14ac:dyDescent="0.2">
      <c r="A529" s="10"/>
      <c r="B529" s="15"/>
      <c r="C529" s="16"/>
      <c r="D529" s="17"/>
      <c r="E529" s="17"/>
      <c r="F529" s="17"/>
      <c r="G529" s="11"/>
      <c r="H529" s="18"/>
      <c r="I529" s="17"/>
      <c r="J529" s="18"/>
      <c r="K529" s="17"/>
      <c r="L529" s="16"/>
      <c r="M529" s="17"/>
      <c r="N529" s="17"/>
    </row>
    <row r="530" spans="1:14" x14ac:dyDescent="0.2">
      <c r="A530" s="10"/>
      <c r="B530" s="15"/>
      <c r="C530" s="16"/>
      <c r="D530" s="17"/>
      <c r="E530" s="17"/>
      <c r="F530" s="17"/>
      <c r="G530" s="11"/>
      <c r="H530" s="18"/>
      <c r="I530" s="17"/>
      <c r="J530" s="18"/>
      <c r="K530" s="17"/>
      <c r="L530" s="16"/>
      <c r="M530" s="17"/>
      <c r="N530" s="17"/>
    </row>
    <row r="531" spans="1:14" x14ac:dyDescent="0.2">
      <c r="A531" s="10"/>
      <c r="B531" s="15"/>
      <c r="C531" s="16"/>
      <c r="D531" s="17"/>
      <c r="E531" s="17"/>
      <c r="F531" s="17"/>
      <c r="G531" s="11"/>
      <c r="H531" s="18"/>
      <c r="I531" s="17"/>
      <c r="J531" s="18"/>
      <c r="K531" s="17"/>
      <c r="L531" s="16"/>
      <c r="M531" s="17"/>
      <c r="N531" s="17"/>
    </row>
    <row r="532" spans="1:14" x14ac:dyDescent="0.2">
      <c r="A532" s="10"/>
      <c r="B532" s="15"/>
      <c r="C532" s="16"/>
      <c r="D532" s="17"/>
      <c r="E532" s="17"/>
      <c r="F532" s="17"/>
      <c r="G532" s="11"/>
      <c r="H532" s="18"/>
      <c r="I532" s="17"/>
      <c r="J532" s="18"/>
      <c r="K532" s="17"/>
      <c r="L532" s="16"/>
      <c r="M532" s="17"/>
      <c r="N532" s="17"/>
    </row>
    <row r="533" spans="1:14" x14ac:dyDescent="0.2">
      <c r="A533" s="10"/>
      <c r="B533" s="15"/>
      <c r="C533" s="16"/>
      <c r="D533" s="17"/>
      <c r="E533" s="17"/>
      <c r="F533" s="17"/>
      <c r="G533" s="11"/>
      <c r="H533" s="18"/>
      <c r="I533" s="17"/>
      <c r="J533" s="18"/>
      <c r="K533" s="17"/>
      <c r="L533" s="16"/>
      <c r="M533" s="17"/>
      <c r="N533" s="17"/>
    </row>
    <row r="534" spans="1:14" x14ac:dyDescent="0.2">
      <c r="A534" s="10"/>
      <c r="B534" s="15"/>
      <c r="C534" s="16"/>
      <c r="D534" s="17"/>
      <c r="E534" s="17"/>
      <c r="F534" s="17"/>
      <c r="G534" s="11"/>
      <c r="H534" s="18"/>
      <c r="I534" s="17"/>
      <c r="J534" s="18"/>
      <c r="K534" s="17"/>
      <c r="L534" s="16"/>
      <c r="M534" s="17"/>
      <c r="N534" s="17"/>
    </row>
    <row r="535" spans="1:14" x14ac:dyDescent="0.2">
      <c r="A535" s="10"/>
      <c r="B535" s="15"/>
      <c r="C535" s="16"/>
      <c r="D535" s="17"/>
      <c r="E535" s="17"/>
      <c r="F535" s="17"/>
      <c r="G535" s="11"/>
      <c r="H535" s="18"/>
      <c r="I535" s="17"/>
      <c r="J535" s="18"/>
      <c r="K535" s="17"/>
      <c r="L535" s="16"/>
      <c r="M535" s="17"/>
      <c r="N535" s="17"/>
    </row>
    <row r="536" spans="1:14" x14ac:dyDescent="0.2">
      <c r="A536" s="10"/>
      <c r="B536" s="15"/>
      <c r="C536" s="16"/>
      <c r="D536" s="17"/>
      <c r="E536" s="17"/>
      <c r="F536" s="17"/>
      <c r="G536" s="11"/>
      <c r="H536" s="18"/>
      <c r="I536" s="17"/>
      <c r="J536" s="18"/>
      <c r="K536" s="17"/>
      <c r="L536" s="16"/>
      <c r="M536" s="17"/>
      <c r="N536" s="17"/>
    </row>
    <row r="537" spans="1:14" x14ac:dyDescent="0.2">
      <c r="A537" s="10"/>
      <c r="B537" s="15"/>
      <c r="C537" s="16"/>
      <c r="D537" s="17"/>
      <c r="E537" s="17"/>
      <c r="F537" s="17"/>
      <c r="G537" s="11"/>
      <c r="H537" s="18"/>
      <c r="I537" s="17"/>
      <c r="J537" s="18"/>
      <c r="K537" s="17"/>
      <c r="L537" s="16"/>
      <c r="M537" s="17"/>
      <c r="N537" s="17"/>
    </row>
    <row r="538" spans="1:14" x14ac:dyDescent="0.2">
      <c r="A538" s="10"/>
      <c r="B538" s="15"/>
      <c r="C538" s="16"/>
      <c r="D538" s="17"/>
      <c r="E538" s="17"/>
      <c r="F538" s="17"/>
      <c r="G538" s="11"/>
      <c r="H538" s="18"/>
      <c r="I538" s="17"/>
      <c r="J538" s="18"/>
      <c r="K538" s="17"/>
      <c r="L538" s="16"/>
      <c r="M538" s="17"/>
      <c r="N538" s="17"/>
    </row>
    <row r="539" spans="1:14" x14ac:dyDescent="0.2">
      <c r="A539" s="10"/>
      <c r="B539" s="15"/>
      <c r="C539" s="16"/>
      <c r="D539" s="17"/>
      <c r="E539" s="17"/>
      <c r="F539" s="17"/>
      <c r="G539" s="11"/>
      <c r="H539" s="18"/>
      <c r="I539" s="17"/>
      <c r="J539" s="18"/>
      <c r="K539" s="17"/>
      <c r="L539" s="16"/>
      <c r="M539" s="17"/>
      <c r="N539" s="17"/>
    </row>
    <row r="540" spans="1:14" x14ac:dyDescent="0.2">
      <c r="A540" s="10"/>
      <c r="B540" s="15"/>
      <c r="C540" s="16"/>
      <c r="D540" s="17"/>
      <c r="E540" s="17"/>
      <c r="F540" s="17"/>
      <c r="G540" s="11"/>
      <c r="H540" s="18"/>
      <c r="I540" s="17"/>
      <c r="J540" s="18"/>
      <c r="K540" s="17"/>
      <c r="L540" s="16"/>
      <c r="M540" s="17"/>
      <c r="N540" s="17"/>
    </row>
    <row r="541" spans="1:14" x14ac:dyDescent="0.2">
      <c r="A541" s="10"/>
      <c r="B541" s="15"/>
      <c r="C541" s="16"/>
      <c r="D541" s="17"/>
      <c r="E541" s="17"/>
      <c r="F541" s="17"/>
      <c r="G541" s="11"/>
      <c r="H541" s="18"/>
      <c r="I541" s="17"/>
      <c r="J541" s="18"/>
      <c r="K541" s="17"/>
      <c r="L541" s="16"/>
      <c r="M541" s="17"/>
      <c r="N541" s="17"/>
    </row>
    <row r="542" spans="1:14" x14ac:dyDescent="0.2">
      <c r="A542" s="10"/>
      <c r="B542" s="15"/>
      <c r="C542" s="16"/>
      <c r="D542" s="17"/>
      <c r="E542" s="17"/>
      <c r="F542" s="17"/>
      <c r="G542" s="11"/>
      <c r="H542" s="18"/>
      <c r="I542" s="17"/>
      <c r="J542" s="18"/>
      <c r="K542" s="17"/>
      <c r="L542" s="16"/>
      <c r="M542" s="17"/>
      <c r="N542" s="17"/>
    </row>
    <row r="543" spans="1:14" x14ac:dyDescent="0.2">
      <c r="A543" s="10"/>
      <c r="B543" s="15"/>
      <c r="C543" s="16"/>
      <c r="D543" s="17"/>
      <c r="E543" s="17"/>
      <c r="F543" s="17"/>
      <c r="G543" s="11"/>
      <c r="H543" s="18"/>
      <c r="I543" s="17"/>
      <c r="J543" s="18"/>
      <c r="K543" s="17"/>
      <c r="L543" s="16"/>
      <c r="M543" s="17"/>
      <c r="N543" s="17"/>
    </row>
    <row r="544" spans="1:14" x14ac:dyDescent="0.2">
      <c r="A544" s="10"/>
      <c r="B544" s="15"/>
      <c r="C544" s="16"/>
      <c r="D544" s="17"/>
      <c r="E544" s="17"/>
      <c r="F544" s="17"/>
      <c r="G544" s="11"/>
      <c r="H544" s="18"/>
      <c r="I544" s="17"/>
      <c r="J544" s="18"/>
      <c r="K544" s="17"/>
      <c r="L544" s="16"/>
      <c r="M544" s="17"/>
      <c r="N544" s="17"/>
    </row>
    <row r="545" spans="1:14" x14ac:dyDescent="0.2">
      <c r="A545" s="10"/>
      <c r="B545" s="15"/>
      <c r="C545" s="16"/>
      <c r="D545" s="17"/>
      <c r="E545" s="17"/>
      <c r="F545" s="17"/>
      <c r="G545" s="11"/>
      <c r="H545" s="18"/>
      <c r="I545" s="17"/>
      <c r="J545" s="18"/>
      <c r="K545" s="17"/>
      <c r="L545" s="16"/>
      <c r="M545" s="17"/>
      <c r="N545" s="17"/>
    </row>
    <row r="546" spans="1:14" x14ac:dyDescent="0.2">
      <c r="A546" s="10"/>
      <c r="B546" s="15"/>
      <c r="C546" s="16"/>
      <c r="D546" s="17"/>
      <c r="E546" s="17"/>
      <c r="F546" s="17"/>
      <c r="G546" s="11"/>
      <c r="H546" s="18"/>
      <c r="I546" s="17"/>
      <c r="J546" s="18"/>
      <c r="K546" s="17"/>
      <c r="L546" s="16"/>
      <c r="M546" s="17"/>
      <c r="N546" s="17"/>
    </row>
    <row r="547" spans="1:14" x14ac:dyDescent="0.2">
      <c r="A547" s="10"/>
      <c r="B547" s="15"/>
      <c r="C547" s="16"/>
      <c r="D547" s="17"/>
      <c r="E547" s="17"/>
      <c r="F547" s="17"/>
      <c r="G547" s="11"/>
      <c r="H547" s="18"/>
      <c r="I547" s="17"/>
      <c r="J547" s="18"/>
      <c r="K547" s="17"/>
      <c r="L547" s="16"/>
      <c r="M547" s="17"/>
      <c r="N547" s="17"/>
    </row>
    <row r="548" spans="1:14" x14ac:dyDescent="0.2">
      <c r="A548" s="10"/>
      <c r="B548" s="15"/>
      <c r="C548" s="16"/>
      <c r="D548" s="17"/>
      <c r="E548" s="17"/>
      <c r="F548" s="17"/>
      <c r="G548" s="11"/>
      <c r="H548" s="18"/>
      <c r="I548" s="17"/>
      <c r="J548" s="18"/>
      <c r="K548" s="17"/>
      <c r="L548" s="16"/>
      <c r="M548" s="17"/>
      <c r="N548" s="17"/>
    </row>
    <row r="549" spans="1:14" x14ac:dyDescent="0.2">
      <c r="A549" s="10"/>
      <c r="B549" s="15"/>
      <c r="C549" s="16"/>
      <c r="D549" s="17"/>
      <c r="E549" s="17"/>
      <c r="F549" s="17"/>
      <c r="G549" s="11"/>
      <c r="H549" s="18"/>
      <c r="I549" s="17"/>
      <c r="J549" s="18"/>
      <c r="K549" s="17"/>
      <c r="L549" s="16"/>
      <c r="M549" s="17"/>
      <c r="N549" s="17"/>
    </row>
    <row r="550" spans="1:14" x14ac:dyDescent="0.2">
      <c r="A550" s="10"/>
      <c r="B550" s="15"/>
      <c r="C550" s="16"/>
      <c r="D550" s="17"/>
      <c r="E550" s="17"/>
      <c r="F550" s="17"/>
      <c r="G550" s="11"/>
      <c r="H550" s="18"/>
      <c r="I550" s="17"/>
      <c r="J550" s="18"/>
      <c r="K550" s="17"/>
      <c r="L550" s="16"/>
      <c r="M550" s="17"/>
      <c r="N550" s="17"/>
    </row>
    <row r="551" spans="1:14" x14ac:dyDescent="0.2">
      <c r="A551" s="10"/>
      <c r="B551" s="15"/>
      <c r="C551" s="16"/>
      <c r="D551" s="17"/>
      <c r="E551" s="17"/>
      <c r="F551" s="17"/>
      <c r="G551" s="11"/>
      <c r="H551" s="18"/>
      <c r="I551" s="17"/>
      <c r="J551" s="18"/>
      <c r="K551" s="17"/>
      <c r="L551" s="16"/>
      <c r="M551" s="17"/>
      <c r="N551" s="17"/>
    </row>
    <row r="552" spans="1:14" x14ac:dyDescent="0.2">
      <c r="A552" s="10"/>
      <c r="B552" s="15"/>
      <c r="C552" s="16"/>
      <c r="D552" s="17"/>
      <c r="E552" s="17"/>
      <c r="F552" s="17"/>
      <c r="G552" s="11"/>
      <c r="H552" s="18"/>
      <c r="I552" s="17"/>
      <c r="J552" s="18"/>
      <c r="K552" s="17"/>
      <c r="L552" s="16"/>
      <c r="M552" s="17"/>
      <c r="N552" s="17"/>
    </row>
    <row r="553" spans="1:14" x14ac:dyDescent="0.2">
      <c r="A553" s="10"/>
      <c r="B553" s="15"/>
      <c r="C553" s="16"/>
      <c r="D553" s="17"/>
      <c r="E553" s="17"/>
      <c r="F553" s="17"/>
      <c r="G553" s="11"/>
      <c r="H553" s="18"/>
      <c r="I553" s="17"/>
      <c r="J553" s="18"/>
      <c r="K553" s="17"/>
      <c r="L553" s="16"/>
      <c r="M553" s="17"/>
      <c r="N553" s="17"/>
    </row>
    <row r="554" spans="1:14" x14ac:dyDescent="0.2">
      <c r="A554" s="10"/>
      <c r="B554" s="15"/>
      <c r="C554" s="16"/>
      <c r="D554" s="17"/>
      <c r="E554" s="17"/>
      <c r="F554" s="17"/>
      <c r="G554" s="11"/>
      <c r="H554" s="18"/>
      <c r="I554" s="17"/>
      <c r="J554" s="18"/>
      <c r="K554" s="17"/>
      <c r="L554" s="16"/>
      <c r="M554" s="17"/>
      <c r="N554" s="17"/>
    </row>
    <row r="555" spans="1:14" x14ac:dyDescent="0.2">
      <c r="A555" s="10"/>
      <c r="B555" s="15"/>
      <c r="C555" s="16"/>
      <c r="D555" s="17"/>
      <c r="E555" s="17"/>
      <c r="F555" s="17"/>
      <c r="G555" s="11"/>
      <c r="H555" s="18"/>
      <c r="I555" s="17"/>
      <c r="J555" s="18"/>
      <c r="K555" s="17"/>
      <c r="L555" s="16"/>
      <c r="M555" s="17"/>
      <c r="N555" s="17"/>
    </row>
    <row r="556" spans="1:14" x14ac:dyDescent="0.2">
      <c r="A556" s="10"/>
      <c r="B556" s="15"/>
      <c r="C556" s="16"/>
      <c r="D556" s="17"/>
      <c r="E556" s="17"/>
      <c r="F556" s="17"/>
      <c r="G556" s="11"/>
      <c r="H556" s="18"/>
      <c r="I556" s="17"/>
      <c r="J556" s="18"/>
      <c r="K556" s="17"/>
      <c r="L556" s="16"/>
      <c r="M556" s="17"/>
      <c r="N556" s="17"/>
    </row>
    <row r="557" spans="1:14" x14ac:dyDescent="0.2">
      <c r="A557" s="10"/>
      <c r="B557" s="15"/>
      <c r="C557" s="16"/>
      <c r="D557" s="17"/>
      <c r="E557" s="17"/>
      <c r="F557" s="17"/>
      <c r="G557" s="11"/>
      <c r="H557" s="18"/>
      <c r="I557" s="17"/>
      <c r="J557" s="18"/>
      <c r="K557" s="17"/>
      <c r="L557" s="16"/>
      <c r="M557" s="17"/>
      <c r="N557" s="17"/>
    </row>
    <row r="558" spans="1:14" x14ac:dyDescent="0.2">
      <c r="A558" s="10"/>
      <c r="B558" s="15"/>
      <c r="C558" s="16"/>
      <c r="D558" s="17"/>
      <c r="E558" s="17"/>
      <c r="F558" s="17"/>
      <c r="G558" s="11"/>
      <c r="H558" s="18"/>
      <c r="I558" s="17"/>
      <c r="J558" s="18"/>
      <c r="K558" s="17"/>
      <c r="L558" s="16"/>
      <c r="M558" s="17"/>
      <c r="N558" s="17"/>
    </row>
    <row r="559" spans="1:14" x14ac:dyDescent="0.2">
      <c r="A559" s="10"/>
      <c r="B559" s="15"/>
      <c r="C559" s="16"/>
      <c r="D559" s="17"/>
      <c r="E559" s="17"/>
      <c r="F559" s="17"/>
      <c r="G559" s="11"/>
      <c r="H559" s="18"/>
      <c r="I559" s="17"/>
      <c r="J559" s="18"/>
      <c r="K559" s="17"/>
      <c r="L559" s="16"/>
      <c r="M559" s="17"/>
      <c r="N559" s="17"/>
    </row>
    <row r="560" spans="1:14" x14ac:dyDescent="0.2">
      <c r="A560" s="10"/>
      <c r="B560" s="15"/>
      <c r="C560" s="16"/>
      <c r="D560" s="17"/>
      <c r="E560" s="17"/>
      <c r="F560" s="17"/>
      <c r="G560" s="11"/>
      <c r="H560" s="18"/>
      <c r="I560" s="17"/>
      <c r="J560" s="18"/>
      <c r="K560" s="17"/>
      <c r="L560" s="16"/>
      <c r="M560" s="17"/>
      <c r="N560" s="17"/>
    </row>
    <row r="561" spans="1:14" x14ac:dyDescent="0.2">
      <c r="A561" s="10"/>
      <c r="B561" s="15"/>
      <c r="C561" s="16"/>
      <c r="D561" s="17"/>
      <c r="E561" s="17"/>
      <c r="F561" s="17"/>
      <c r="G561" s="11"/>
      <c r="H561" s="18"/>
      <c r="I561" s="17"/>
      <c r="J561" s="18"/>
      <c r="K561" s="17"/>
      <c r="L561" s="16"/>
      <c r="M561" s="17"/>
      <c r="N561" s="17"/>
    </row>
    <row r="562" spans="1:14" x14ac:dyDescent="0.2">
      <c r="A562" s="10"/>
      <c r="B562" s="15"/>
      <c r="C562" s="16"/>
      <c r="D562" s="17"/>
      <c r="E562" s="17"/>
      <c r="F562" s="17"/>
      <c r="G562" s="11"/>
      <c r="H562" s="18"/>
      <c r="I562" s="17"/>
      <c r="J562" s="18"/>
      <c r="K562" s="17"/>
      <c r="L562" s="16"/>
      <c r="M562" s="17"/>
      <c r="N562" s="17"/>
    </row>
    <row r="563" spans="1:14" x14ac:dyDescent="0.2">
      <c r="A563" s="10"/>
      <c r="B563" s="15"/>
      <c r="C563" s="16"/>
      <c r="D563" s="17"/>
      <c r="E563" s="17"/>
      <c r="F563" s="17"/>
      <c r="G563" s="11"/>
      <c r="H563" s="18"/>
      <c r="I563" s="17"/>
      <c r="J563" s="18"/>
      <c r="K563" s="17"/>
      <c r="L563" s="16"/>
      <c r="M563" s="17"/>
      <c r="N563" s="17"/>
    </row>
    <row r="564" spans="1:14" x14ac:dyDescent="0.2">
      <c r="A564" s="10"/>
      <c r="B564" s="15"/>
      <c r="C564" s="16"/>
      <c r="D564" s="17"/>
      <c r="E564" s="17"/>
      <c r="F564" s="17"/>
      <c r="G564" s="11"/>
      <c r="H564" s="18"/>
      <c r="I564" s="17"/>
      <c r="J564" s="18"/>
      <c r="K564" s="17"/>
      <c r="L564" s="16"/>
      <c r="M564" s="17"/>
      <c r="N564" s="17"/>
    </row>
    <row r="565" spans="1:14" x14ac:dyDescent="0.2">
      <c r="A565" s="10"/>
      <c r="B565" s="15"/>
      <c r="C565" s="16"/>
      <c r="D565" s="17"/>
      <c r="E565" s="17"/>
      <c r="F565" s="17"/>
      <c r="G565" s="11"/>
      <c r="H565" s="18"/>
      <c r="I565" s="17"/>
      <c r="J565" s="18"/>
      <c r="K565" s="17"/>
      <c r="L565" s="16"/>
      <c r="M565" s="17"/>
      <c r="N565" s="17"/>
    </row>
    <row r="566" spans="1:14" x14ac:dyDescent="0.2">
      <c r="A566" s="10"/>
      <c r="B566" s="15"/>
      <c r="C566" s="16"/>
      <c r="D566" s="17"/>
      <c r="E566" s="17"/>
      <c r="F566" s="17"/>
      <c r="G566" s="11"/>
      <c r="H566" s="18"/>
      <c r="I566" s="17"/>
      <c r="J566" s="18"/>
      <c r="K566" s="17"/>
      <c r="L566" s="16"/>
      <c r="M566" s="17"/>
      <c r="N566" s="17"/>
    </row>
    <row r="567" spans="1:14" x14ac:dyDescent="0.2">
      <c r="A567" s="10"/>
      <c r="B567" s="15"/>
      <c r="C567" s="16"/>
      <c r="D567" s="17"/>
      <c r="E567" s="17"/>
      <c r="F567" s="17"/>
      <c r="G567" s="11"/>
      <c r="H567" s="18"/>
      <c r="I567" s="17"/>
      <c r="J567" s="18"/>
      <c r="K567" s="17"/>
      <c r="L567" s="16"/>
      <c r="M567" s="17"/>
      <c r="N567" s="17"/>
    </row>
    <row r="568" spans="1:14" x14ac:dyDescent="0.2">
      <c r="A568" s="10"/>
      <c r="B568" s="15"/>
      <c r="C568" s="16"/>
      <c r="D568" s="17"/>
      <c r="E568" s="17"/>
      <c r="F568" s="17"/>
      <c r="G568" s="11"/>
      <c r="H568" s="18"/>
      <c r="I568" s="17"/>
      <c r="J568" s="18"/>
      <c r="K568" s="17"/>
      <c r="L568" s="16"/>
      <c r="M568" s="17"/>
      <c r="N568" s="17"/>
    </row>
    <row r="569" spans="1:14" x14ac:dyDescent="0.2">
      <c r="A569" s="10"/>
      <c r="B569" s="15"/>
      <c r="C569" s="16"/>
      <c r="D569" s="17"/>
      <c r="E569" s="17"/>
      <c r="F569" s="17"/>
      <c r="G569" s="11"/>
      <c r="H569" s="18"/>
      <c r="I569" s="17"/>
      <c r="J569" s="18"/>
      <c r="K569" s="17"/>
      <c r="L569" s="16"/>
      <c r="M569" s="17"/>
      <c r="N569" s="17"/>
    </row>
    <row r="570" spans="1:14" x14ac:dyDescent="0.2">
      <c r="A570" s="10"/>
      <c r="B570" s="15"/>
      <c r="C570" s="16"/>
      <c r="D570" s="17"/>
      <c r="E570" s="17"/>
      <c r="F570" s="17"/>
      <c r="G570" s="11"/>
      <c r="H570" s="18"/>
      <c r="I570" s="17"/>
      <c r="J570" s="18"/>
      <c r="K570" s="17"/>
      <c r="L570" s="16"/>
      <c r="M570" s="17"/>
      <c r="N570" s="17"/>
    </row>
    <row r="571" spans="1:14" x14ac:dyDescent="0.2">
      <c r="A571" s="10"/>
      <c r="B571" s="15"/>
      <c r="C571" s="16"/>
      <c r="D571" s="17"/>
      <c r="E571" s="17"/>
      <c r="F571" s="17"/>
      <c r="G571" s="11"/>
      <c r="H571" s="18"/>
      <c r="I571" s="17"/>
      <c r="J571" s="18"/>
      <c r="K571" s="17"/>
      <c r="L571" s="16"/>
      <c r="M571" s="17"/>
      <c r="N571" s="17"/>
    </row>
    <row r="572" spans="1:14" x14ac:dyDescent="0.2">
      <c r="A572" s="10"/>
      <c r="B572" s="15"/>
      <c r="C572" s="16"/>
      <c r="D572" s="17"/>
      <c r="E572" s="17"/>
      <c r="F572" s="17"/>
      <c r="G572" s="11"/>
      <c r="H572" s="18"/>
      <c r="I572" s="17"/>
      <c r="J572" s="18"/>
      <c r="K572" s="17"/>
      <c r="L572" s="16"/>
      <c r="M572" s="17"/>
      <c r="N572" s="17"/>
    </row>
    <row r="573" spans="1:14" x14ac:dyDescent="0.2">
      <c r="A573" s="10"/>
      <c r="B573" s="15"/>
      <c r="C573" s="16"/>
      <c r="D573" s="17"/>
      <c r="E573" s="17"/>
      <c r="F573" s="17"/>
      <c r="G573" s="11"/>
      <c r="H573" s="18"/>
      <c r="I573" s="17"/>
      <c r="J573" s="18"/>
      <c r="K573" s="17"/>
      <c r="L573" s="16"/>
      <c r="M573" s="17"/>
      <c r="N573" s="17"/>
    </row>
    <row r="574" spans="1:14" x14ac:dyDescent="0.2">
      <c r="A574" s="10"/>
      <c r="B574" s="15"/>
      <c r="C574" s="16"/>
      <c r="D574" s="17"/>
      <c r="E574" s="17"/>
      <c r="F574" s="17"/>
      <c r="G574" s="11"/>
      <c r="H574" s="18"/>
      <c r="I574" s="17"/>
      <c r="J574" s="18"/>
      <c r="K574" s="17"/>
      <c r="L574" s="16"/>
      <c r="M574" s="17"/>
      <c r="N574" s="17"/>
    </row>
    <row r="575" spans="1:14" x14ac:dyDescent="0.2">
      <c r="A575" s="10"/>
      <c r="B575" s="15"/>
      <c r="C575" s="16"/>
      <c r="D575" s="17"/>
      <c r="E575" s="17"/>
      <c r="F575" s="17"/>
      <c r="G575" s="11"/>
      <c r="H575" s="18"/>
      <c r="I575" s="17"/>
      <c r="J575" s="18"/>
      <c r="K575" s="17"/>
      <c r="L575" s="16"/>
      <c r="M575" s="17"/>
      <c r="N575" s="17"/>
    </row>
    <row r="576" spans="1:14" x14ac:dyDescent="0.2">
      <c r="A576" s="10"/>
      <c r="B576" s="15"/>
      <c r="C576" s="16"/>
      <c r="D576" s="17"/>
      <c r="E576" s="17"/>
      <c r="F576" s="17"/>
      <c r="G576" s="11"/>
      <c r="H576" s="18"/>
      <c r="I576" s="17"/>
      <c r="J576" s="18"/>
      <c r="K576" s="17"/>
      <c r="L576" s="16"/>
      <c r="M576" s="17"/>
      <c r="N576" s="17"/>
    </row>
    <row r="577" spans="1:14" x14ac:dyDescent="0.2">
      <c r="A577" s="10"/>
      <c r="B577" s="15"/>
      <c r="C577" s="16"/>
      <c r="D577" s="17"/>
      <c r="E577" s="17"/>
      <c r="F577" s="17"/>
      <c r="G577" s="11"/>
      <c r="H577" s="18"/>
      <c r="I577" s="17"/>
      <c r="J577" s="18"/>
      <c r="K577" s="17"/>
      <c r="L577" s="16"/>
      <c r="M577" s="17"/>
      <c r="N577" s="17"/>
    </row>
    <row r="578" spans="1:14" x14ac:dyDescent="0.2">
      <c r="A578" s="10"/>
      <c r="B578" s="15"/>
      <c r="C578" s="16"/>
      <c r="D578" s="17"/>
      <c r="E578" s="17"/>
      <c r="F578" s="17"/>
      <c r="G578" s="11"/>
      <c r="H578" s="18"/>
      <c r="I578" s="17"/>
      <c r="J578" s="18"/>
      <c r="K578" s="17"/>
      <c r="L578" s="16"/>
      <c r="M578" s="17"/>
      <c r="N578" s="17"/>
    </row>
    <row r="579" spans="1:14" x14ac:dyDescent="0.2">
      <c r="A579" s="10"/>
      <c r="B579" s="15"/>
      <c r="C579" s="16"/>
      <c r="D579" s="17"/>
      <c r="E579" s="17"/>
      <c r="F579" s="17"/>
      <c r="G579" s="11"/>
      <c r="H579" s="18"/>
      <c r="I579" s="17"/>
      <c r="J579" s="18"/>
      <c r="K579" s="17"/>
      <c r="L579" s="16"/>
      <c r="M579" s="17"/>
      <c r="N579" s="17"/>
    </row>
    <row r="580" spans="1:14" x14ac:dyDescent="0.2">
      <c r="A580" s="10"/>
      <c r="B580" s="15"/>
      <c r="C580" s="16"/>
      <c r="D580" s="17"/>
      <c r="E580" s="17"/>
      <c r="F580" s="17"/>
      <c r="G580" s="11"/>
      <c r="H580" s="18"/>
      <c r="I580" s="17"/>
      <c r="J580" s="18"/>
      <c r="K580" s="17"/>
      <c r="L580" s="16"/>
      <c r="M580" s="17"/>
      <c r="N580" s="17"/>
    </row>
    <row r="581" spans="1:14" x14ac:dyDescent="0.2">
      <c r="A581" s="10"/>
      <c r="B581" s="15"/>
      <c r="C581" s="16"/>
      <c r="D581" s="17"/>
      <c r="E581" s="17"/>
      <c r="F581" s="17"/>
      <c r="G581" s="11"/>
      <c r="H581" s="18"/>
      <c r="I581" s="17"/>
      <c r="J581" s="18"/>
      <c r="K581" s="17"/>
      <c r="L581" s="16"/>
      <c r="M581" s="17"/>
      <c r="N581" s="17"/>
    </row>
    <row r="582" spans="1:14" x14ac:dyDescent="0.2">
      <c r="A582" s="10"/>
      <c r="B582" s="15"/>
      <c r="C582" s="16"/>
      <c r="D582" s="17"/>
      <c r="E582" s="17"/>
      <c r="F582" s="17"/>
      <c r="G582" s="11"/>
      <c r="H582" s="18"/>
      <c r="I582" s="17"/>
      <c r="J582" s="18"/>
      <c r="K582" s="17"/>
      <c r="L582" s="16"/>
      <c r="M582" s="17"/>
      <c r="N582" s="17"/>
    </row>
    <row r="583" spans="1:14" x14ac:dyDescent="0.2">
      <c r="A583" s="10"/>
      <c r="B583" s="15"/>
      <c r="C583" s="16"/>
      <c r="D583" s="17"/>
      <c r="E583" s="17"/>
      <c r="F583" s="17"/>
      <c r="G583" s="11"/>
      <c r="H583" s="18"/>
      <c r="I583" s="17"/>
      <c r="J583" s="18"/>
      <c r="K583" s="17"/>
      <c r="L583" s="16"/>
      <c r="M583" s="17"/>
      <c r="N583" s="17"/>
    </row>
    <row r="584" spans="1:14" x14ac:dyDescent="0.2">
      <c r="A584" s="10"/>
      <c r="B584" s="15"/>
      <c r="C584" s="16"/>
      <c r="D584" s="17"/>
      <c r="E584" s="17"/>
      <c r="F584" s="17"/>
      <c r="G584" s="11"/>
      <c r="H584" s="18"/>
      <c r="I584" s="17"/>
      <c r="J584" s="18"/>
      <c r="K584" s="17"/>
      <c r="L584" s="16"/>
      <c r="M584" s="17"/>
      <c r="N584" s="17"/>
    </row>
    <row r="585" spans="1:14" x14ac:dyDescent="0.2">
      <c r="A585" s="10"/>
      <c r="B585" s="15"/>
      <c r="C585" s="16"/>
      <c r="D585" s="17"/>
      <c r="E585" s="17"/>
      <c r="F585" s="17"/>
      <c r="G585" s="11"/>
      <c r="H585" s="18"/>
      <c r="I585" s="17"/>
      <c r="J585" s="18"/>
      <c r="K585" s="17"/>
      <c r="L585" s="16"/>
      <c r="M585" s="17"/>
      <c r="N585" s="17"/>
    </row>
    <row r="586" spans="1:14" x14ac:dyDescent="0.2">
      <c r="A586" s="10"/>
      <c r="B586" s="15"/>
      <c r="C586" s="16"/>
      <c r="D586" s="17"/>
      <c r="E586" s="17"/>
      <c r="F586" s="17"/>
      <c r="G586" s="11"/>
      <c r="H586" s="18"/>
      <c r="I586" s="17"/>
      <c r="J586" s="18"/>
      <c r="K586" s="17"/>
      <c r="L586" s="16"/>
      <c r="M586" s="17"/>
      <c r="N586" s="17"/>
    </row>
    <row r="587" spans="1:14" x14ac:dyDescent="0.2">
      <c r="A587" s="10"/>
      <c r="B587" s="15"/>
      <c r="C587" s="16"/>
      <c r="D587" s="17"/>
      <c r="E587" s="17"/>
      <c r="F587" s="17"/>
      <c r="G587" s="11"/>
      <c r="H587" s="18"/>
      <c r="I587" s="17"/>
      <c r="J587" s="18"/>
      <c r="K587" s="17"/>
      <c r="L587" s="16"/>
      <c r="M587" s="17"/>
      <c r="N587" s="17"/>
    </row>
    <row r="588" spans="1:14" x14ac:dyDescent="0.2">
      <c r="A588" s="10"/>
      <c r="B588" s="15"/>
      <c r="C588" s="16"/>
      <c r="D588" s="17"/>
      <c r="E588" s="17"/>
      <c r="F588" s="17"/>
      <c r="G588" s="11"/>
      <c r="H588" s="18"/>
      <c r="I588" s="17"/>
      <c r="J588" s="18"/>
      <c r="K588" s="17"/>
      <c r="L588" s="16"/>
      <c r="M588" s="17"/>
      <c r="N588" s="17"/>
    </row>
    <row r="589" spans="1:14" x14ac:dyDescent="0.2">
      <c r="A589" s="10"/>
      <c r="B589" s="15"/>
      <c r="C589" s="16"/>
      <c r="D589" s="17"/>
      <c r="E589" s="17"/>
      <c r="F589" s="17"/>
      <c r="G589" s="11"/>
      <c r="H589" s="18"/>
      <c r="I589" s="17"/>
      <c r="J589" s="18"/>
      <c r="K589" s="17"/>
      <c r="L589" s="16"/>
      <c r="M589" s="17"/>
      <c r="N589" s="17"/>
    </row>
    <row r="590" spans="1:14" x14ac:dyDescent="0.2">
      <c r="A590" s="10"/>
      <c r="B590" s="15"/>
      <c r="C590" s="16"/>
      <c r="D590" s="17"/>
      <c r="E590" s="17"/>
      <c r="F590" s="17"/>
      <c r="G590" s="11"/>
      <c r="H590" s="18"/>
      <c r="I590" s="17"/>
      <c r="J590" s="18"/>
      <c r="K590" s="17"/>
      <c r="L590" s="16"/>
      <c r="M590" s="17"/>
      <c r="N590" s="17"/>
    </row>
    <row r="591" spans="1:14" x14ac:dyDescent="0.2">
      <c r="A591" s="10"/>
      <c r="B591" s="15"/>
      <c r="C591" s="16"/>
      <c r="D591" s="17"/>
      <c r="E591" s="17"/>
      <c r="F591" s="17"/>
      <c r="G591" s="11"/>
      <c r="H591" s="18"/>
      <c r="I591" s="17"/>
      <c r="J591" s="18"/>
      <c r="K591" s="17"/>
      <c r="L591" s="16"/>
      <c r="M591" s="17"/>
      <c r="N591" s="17"/>
    </row>
    <row r="592" spans="1:14" x14ac:dyDescent="0.2">
      <c r="A592" s="10"/>
      <c r="B592" s="15"/>
      <c r="C592" s="16"/>
      <c r="D592" s="17"/>
      <c r="E592" s="17"/>
      <c r="F592" s="17"/>
      <c r="G592" s="11"/>
      <c r="H592" s="18"/>
      <c r="I592" s="17"/>
      <c r="J592" s="18"/>
      <c r="K592" s="17"/>
      <c r="L592" s="16"/>
      <c r="M592" s="17"/>
      <c r="N592" s="17"/>
    </row>
    <row r="593" spans="1:14" x14ac:dyDescent="0.2">
      <c r="A593" s="10"/>
      <c r="B593" s="15"/>
      <c r="C593" s="16"/>
      <c r="D593" s="17"/>
      <c r="E593" s="17"/>
      <c r="F593" s="17"/>
      <c r="G593" s="11"/>
      <c r="H593" s="18"/>
      <c r="I593" s="17"/>
      <c r="J593" s="18"/>
      <c r="K593" s="17"/>
      <c r="L593" s="16"/>
      <c r="M593" s="17"/>
      <c r="N593" s="17"/>
    </row>
    <row r="594" spans="1:14" x14ac:dyDescent="0.2">
      <c r="A594" s="10"/>
      <c r="B594" s="15"/>
      <c r="C594" s="16"/>
      <c r="D594" s="17"/>
      <c r="E594" s="17"/>
      <c r="F594" s="17"/>
      <c r="G594" s="11"/>
      <c r="H594" s="18"/>
      <c r="I594" s="17"/>
      <c r="J594" s="18"/>
      <c r="K594" s="17"/>
      <c r="L594" s="16"/>
      <c r="M594" s="17"/>
      <c r="N594" s="17"/>
    </row>
    <row r="595" spans="1:14" x14ac:dyDescent="0.2">
      <c r="A595" s="10"/>
      <c r="B595" s="15"/>
      <c r="C595" s="16"/>
      <c r="D595" s="17"/>
      <c r="E595" s="17"/>
      <c r="F595" s="17"/>
      <c r="G595" s="11"/>
      <c r="H595" s="18"/>
      <c r="I595" s="17"/>
      <c r="J595" s="18"/>
      <c r="K595" s="17"/>
      <c r="L595" s="16"/>
      <c r="M595" s="17"/>
      <c r="N595" s="17"/>
    </row>
    <row r="596" spans="1:14" x14ac:dyDescent="0.2">
      <c r="A596" s="10"/>
      <c r="B596" s="15"/>
      <c r="C596" s="16"/>
      <c r="D596" s="17"/>
      <c r="E596" s="17"/>
      <c r="F596" s="17"/>
      <c r="G596" s="11"/>
      <c r="H596" s="18"/>
      <c r="I596" s="17"/>
      <c r="J596" s="18"/>
      <c r="K596" s="17"/>
      <c r="L596" s="16"/>
      <c r="M596" s="17"/>
      <c r="N596" s="17"/>
    </row>
    <row r="597" spans="1:14" x14ac:dyDescent="0.2">
      <c r="A597" s="10"/>
      <c r="B597" s="15"/>
      <c r="C597" s="16"/>
      <c r="D597" s="17"/>
      <c r="E597" s="17"/>
      <c r="F597" s="17"/>
      <c r="G597" s="11"/>
      <c r="H597" s="18"/>
      <c r="I597" s="17"/>
      <c r="J597" s="18"/>
      <c r="K597" s="17"/>
      <c r="L597" s="16"/>
      <c r="M597" s="17"/>
      <c r="N597" s="17"/>
    </row>
    <row r="598" spans="1:14" x14ac:dyDescent="0.2">
      <c r="A598" s="10"/>
      <c r="B598" s="15"/>
      <c r="C598" s="16"/>
      <c r="D598" s="17"/>
      <c r="E598" s="17"/>
      <c r="F598" s="17"/>
      <c r="G598" s="11"/>
      <c r="H598" s="18"/>
      <c r="I598" s="17"/>
      <c r="J598" s="18"/>
      <c r="K598" s="17"/>
      <c r="L598" s="16"/>
      <c r="M598" s="17"/>
      <c r="N598" s="17"/>
    </row>
    <row r="599" spans="1:14" x14ac:dyDescent="0.2">
      <c r="A599" s="10"/>
      <c r="B599" s="15"/>
      <c r="C599" s="16"/>
      <c r="D599" s="17"/>
      <c r="E599" s="17"/>
      <c r="F599" s="17"/>
      <c r="G599" s="11"/>
      <c r="H599" s="18"/>
      <c r="I599" s="17"/>
      <c r="J599" s="18"/>
      <c r="K599" s="17"/>
      <c r="L599" s="16"/>
      <c r="M599" s="17"/>
      <c r="N599" s="17"/>
    </row>
    <row r="600" spans="1:14" x14ac:dyDescent="0.2">
      <c r="A600" s="10"/>
      <c r="B600" s="15"/>
      <c r="C600" s="16"/>
      <c r="D600" s="17"/>
      <c r="E600" s="17"/>
      <c r="F600" s="17"/>
      <c r="G600" s="11"/>
      <c r="H600" s="18"/>
      <c r="I600" s="17"/>
      <c r="J600" s="18"/>
      <c r="K600" s="17"/>
      <c r="L600" s="16"/>
      <c r="M600" s="17"/>
      <c r="N600" s="17"/>
    </row>
    <row r="601" spans="1:14" x14ac:dyDescent="0.2">
      <c r="A601" s="10"/>
      <c r="B601" s="15"/>
      <c r="C601" s="16"/>
      <c r="D601" s="17"/>
      <c r="E601" s="17"/>
      <c r="F601" s="17"/>
      <c r="G601" s="11"/>
      <c r="H601" s="18"/>
      <c r="I601" s="17"/>
      <c r="J601" s="18"/>
      <c r="K601" s="17"/>
      <c r="L601" s="16"/>
      <c r="M601" s="17"/>
      <c r="N601" s="17"/>
    </row>
    <row r="602" spans="1:14" x14ac:dyDescent="0.2">
      <c r="A602" s="10"/>
      <c r="B602" s="15"/>
      <c r="C602" s="16"/>
      <c r="D602" s="17"/>
      <c r="E602" s="17"/>
      <c r="F602" s="17"/>
      <c r="G602" s="11"/>
      <c r="H602" s="18"/>
      <c r="I602" s="17"/>
      <c r="J602" s="18"/>
      <c r="K602" s="17"/>
      <c r="L602" s="16"/>
      <c r="M602" s="17"/>
      <c r="N602" s="17"/>
    </row>
    <row r="603" spans="1:14" x14ac:dyDescent="0.2">
      <c r="A603" s="10"/>
      <c r="B603" s="15"/>
      <c r="C603" s="16"/>
      <c r="D603" s="17"/>
      <c r="E603" s="17"/>
      <c r="F603" s="17"/>
      <c r="G603" s="11"/>
      <c r="H603" s="18"/>
      <c r="I603" s="17"/>
      <c r="J603" s="18"/>
      <c r="K603" s="17"/>
      <c r="L603" s="16"/>
      <c r="M603" s="17"/>
      <c r="N603" s="17"/>
    </row>
    <row r="604" spans="1:14" x14ac:dyDescent="0.2">
      <c r="A604" s="10"/>
      <c r="B604" s="15"/>
      <c r="C604" s="16"/>
      <c r="D604" s="17"/>
      <c r="E604" s="17"/>
      <c r="F604" s="17"/>
      <c r="G604" s="11"/>
      <c r="H604" s="18"/>
      <c r="I604" s="17"/>
      <c r="J604" s="18"/>
      <c r="K604" s="17"/>
      <c r="L604" s="16"/>
      <c r="M604" s="17"/>
      <c r="N604" s="17"/>
    </row>
    <row r="605" spans="1:14" x14ac:dyDescent="0.2">
      <c r="A605" s="10"/>
      <c r="B605" s="15"/>
      <c r="C605" s="16"/>
      <c r="D605" s="17"/>
      <c r="E605" s="17"/>
      <c r="F605" s="17"/>
      <c r="G605" s="11"/>
      <c r="H605" s="18"/>
      <c r="I605" s="17"/>
      <c r="J605" s="18"/>
      <c r="K605" s="17"/>
      <c r="L605" s="16"/>
      <c r="M605" s="17"/>
      <c r="N605" s="17"/>
    </row>
    <row r="606" spans="1:14" x14ac:dyDescent="0.2">
      <c r="A606" s="10"/>
      <c r="B606" s="15"/>
      <c r="C606" s="16"/>
      <c r="D606" s="17"/>
      <c r="E606" s="17"/>
      <c r="F606" s="17"/>
      <c r="G606" s="11"/>
      <c r="H606" s="18"/>
      <c r="I606" s="17"/>
      <c r="J606" s="18"/>
      <c r="K606" s="17"/>
      <c r="L606" s="16"/>
      <c r="M606" s="17"/>
      <c r="N606" s="17"/>
    </row>
    <row r="607" spans="1:14" x14ac:dyDescent="0.2">
      <c r="A607" s="10"/>
      <c r="B607" s="15"/>
      <c r="C607" s="16"/>
      <c r="D607" s="17"/>
      <c r="E607" s="17"/>
      <c r="F607" s="17"/>
      <c r="G607" s="11"/>
      <c r="H607" s="18"/>
      <c r="I607" s="17"/>
      <c r="J607" s="18"/>
      <c r="K607" s="17"/>
      <c r="L607" s="16"/>
      <c r="M607" s="17"/>
      <c r="N607" s="17"/>
    </row>
    <row r="608" spans="1:14" x14ac:dyDescent="0.2">
      <c r="A608" s="10"/>
      <c r="B608" s="15"/>
      <c r="C608" s="16"/>
      <c r="D608" s="17"/>
      <c r="E608" s="17"/>
      <c r="F608" s="17"/>
      <c r="G608" s="11"/>
      <c r="H608" s="18"/>
      <c r="I608" s="17"/>
      <c r="J608" s="18"/>
      <c r="K608" s="17"/>
      <c r="L608" s="16"/>
      <c r="M608" s="17"/>
      <c r="N608" s="17"/>
    </row>
    <row r="609" spans="1:14" x14ac:dyDescent="0.2">
      <c r="A609" s="10"/>
      <c r="B609" s="15"/>
      <c r="C609" s="16"/>
      <c r="D609" s="17"/>
      <c r="E609" s="17"/>
      <c r="F609" s="17"/>
      <c r="G609" s="11"/>
      <c r="H609" s="18"/>
      <c r="I609" s="17"/>
      <c r="J609" s="18"/>
      <c r="K609" s="17"/>
      <c r="L609" s="16"/>
      <c r="M609" s="17"/>
      <c r="N609" s="17"/>
    </row>
    <row r="610" spans="1:14" x14ac:dyDescent="0.2">
      <c r="A610" s="10"/>
      <c r="B610" s="15"/>
      <c r="C610" s="16"/>
      <c r="D610" s="17"/>
      <c r="E610" s="17"/>
      <c r="F610" s="17"/>
      <c r="G610" s="11"/>
      <c r="H610" s="18"/>
      <c r="I610" s="17"/>
      <c r="J610" s="18"/>
      <c r="K610" s="17"/>
      <c r="L610" s="16"/>
      <c r="M610" s="17"/>
      <c r="N610" s="17"/>
    </row>
    <row r="611" spans="1:14" x14ac:dyDescent="0.2">
      <c r="A611" s="10"/>
      <c r="B611" s="15"/>
      <c r="C611" s="16"/>
      <c r="D611" s="17"/>
      <c r="E611" s="17"/>
      <c r="F611" s="17"/>
      <c r="G611" s="11"/>
      <c r="H611" s="18"/>
      <c r="I611" s="17"/>
      <c r="J611" s="18"/>
      <c r="K611" s="17"/>
      <c r="L611" s="16"/>
      <c r="M611" s="17"/>
      <c r="N611" s="17"/>
    </row>
    <row r="612" spans="1:14" x14ac:dyDescent="0.2">
      <c r="A612" s="10"/>
      <c r="B612" s="15"/>
      <c r="C612" s="16"/>
      <c r="D612" s="17"/>
      <c r="E612" s="17"/>
      <c r="F612" s="17"/>
      <c r="G612" s="11"/>
      <c r="H612" s="18"/>
      <c r="I612" s="17"/>
      <c r="J612" s="18"/>
      <c r="K612" s="17"/>
      <c r="L612" s="16"/>
      <c r="M612" s="17"/>
      <c r="N612" s="17"/>
    </row>
    <row r="613" spans="1:14" x14ac:dyDescent="0.2">
      <c r="A613" s="10"/>
      <c r="B613" s="15"/>
      <c r="C613" s="16"/>
      <c r="D613" s="17"/>
      <c r="E613" s="17"/>
      <c r="F613" s="17"/>
      <c r="G613" s="11"/>
      <c r="H613" s="18"/>
      <c r="I613" s="17"/>
      <c r="J613" s="18"/>
      <c r="K613" s="17"/>
      <c r="L613" s="16"/>
      <c r="M613" s="17"/>
      <c r="N613" s="17"/>
    </row>
    <row r="614" spans="1:14" x14ac:dyDescent="0.2">
      <c r="A614" s="10"/>
      <c r="B614" s="15"/>
      <c r="C614" s="16"/>
      <c r="D614" s="17"/>
      <c r="E614" s="17"/>
      <c r="F614" s="17"/>
      <c r="G614" s="11"/>
      <c r="H614" s="18"/>
      <c r="I614" s="17"/>
      <c r="J614" s="18"/>
      <c r="K614" s="17"/>
      <c r="L614" s="16"/>
      <c r="M614" s="17"/>
      <c r="N614" s="17"/>
    </row>
    <row r="615" spans="1:14" x14ac:dyDescent="0.2">
      <c r="A615" s="10"/>
      <c r="B615" s="15"/>
      <c r="C615" s="16"/>
      <c r="D615" s="17"/>
      <c r="E615" s="17"/>
      <c r="F615" s="17"/>
      <c r="G615" s="11"/>
      <c r="H615" s="18"/>
      <c r="I615" s="17"/>
      <c r="J615" s="18"/>
      <c r="K615" s="17"/>
      <c r="L615" s="16"/>
      <c r="M615" s="17"/>
      <c r="N615" s="17"/>
    </row>
    <row r="616" spans="1:14" x14ac:dyDescent="0.2">
      <c r="A616" s="10"/>
      <c r="B616" s="15"/>
      <c r="C616" s="16"/>
      <c r="D616" s="17"/>
      <c r="E616" s="17"/>
      <c r="F616" s="17"/>
      <c r="G616" s="11"/>
      <c r="H616" s="18"/>
      <c r="I616" s="17"/>
      <c r="J616" s="18"/>
      <c r="K616" s="17"/>
      <c r="L616" s="16"/>
      <c r="M616" s="17"/>
      <c r="N616" s="17"/>
    </row>
    <row r="617" spans="1:14" x14ac:dyDescent="0.2">
      <c r="A617" s="10"/>
      <c r="B617" s="15"/>
      <c r="C617" s="16"/>
      <c r="D617" s="17"/>
      <c r="E617" s="17"/>
      <c r="F617" s="17"/>
      <c r="G617" s="11"/>
      <c r="H617" s="18"/>
      <c r="I617" s="17"/>
      <c r="J617" s="18"/>
      <c r="K617" s="17"/>
      <c r="L617" s="16"/>
      <c r="M617" s="17"/>
      <c r="N617" s="17"/>
    </row>
    <row r="618" spans="1:14" x14ac:dyDescent="0.2">
      <c r="A618" s="10"/>
      <c r="B618" s="15"/>
      <c r="C618" s="16"/>
      <c r="D618" s="17"/>
      <c r="E618" s="17"/>
      <c r="F618" s="17"/>
      <c r="G618" s="11"/>
      <c r="H618" s="18"/>
      <c r="I618" s="17"/>
      <c r="J618" s="18"/>
      <c r="K618" s="17"/>
      <c r="L618" s="16"/>
      <c r="M618" s="17"/>
      <c r="N618" s="17"/>
    </row>
    <row r="619" spans="1:14" x14ac:dyDescent="0.2">
      <c r="A619" s="10"/>
      <c r="B619" s="15"/>
      <c r="C619" s="16"/>
      <c r="D619" s="17"/>
      <c r="E619" s="17"/>
      <c r="F619" s="17"/>
      <c r="G619" s="11"/>
      <c r="H619" s="18"/>
      <c r="I619" s="17"/>
      <c r="J619" s="18"/>
      <c r="K619" s="17"/>
      <c r="L619" s="16"/>
      <c r="M619" s="17"/>
      <c r="N619" s="17"/>
    </row>
    <row r="620" spans="1:14" x14ac:dyDescent="0.2">
      <c r="A620" s="10"/>
      <c r="B620" s="15"/>
      <c r="C620" s="16"/>
      <c r="D620" s="17"/>
      <c r="E620" s="17"/>
      <c r="F620" s="17"/>
      <c r="G620" s="11"/>
      <c r="H620" s="18"/>
      <c r="I620" s="17"/>
      <c r="J620" s="18"/>
      <c r="K620" s="17"/>
      <c r="L620" s="16"/>
      <c r="M620" s="17"/>
      <c r="N620" s="17"/>
    </row>
    <row r="621" spans="1:14" x14ac:dyDescent="0.2">
      <c r="A621" s="10"/>
      <c r="B621" s="15"/>
      <c r="C621" s="16"/>
      <c r="D621" s="17"/>
      <c r="E621" s="17"/>
      <c r="F621" s="17"/>
      <c r="G621" s="11"/>
      <c r="H621" s="18"/>
      <c r="I621" s="17"/>
      <c r="J621" s="18"/>
      <c r="K621" s="17"/>
      <c r="L621" s="16"/>
      <c r="M621" s="17"/>
      <c r="N621" s="17"/>
    </row>
    <row r="622" spans="1:14" x14ac:dyDescent="0.2">
      <c r="A622" s="10"/>
      <c r="B622" s="15"/>
      <c r="C622" s="16"/>
      <c r="D622" s="17"/>
      <c r="E622" s="17"/>
      <c r="F622" s="17"/>
      <c r="G622" s="11"/>
      <c r="H622" s="18"/>
      <c r="I622" s="17"/>
      <c r="J622" s="18"/>
      <c r="K622" s="17"/>
      <c r="L622" s="16"/>
      <c r="M622" s="17"/>
      <c r="N622" s="17"/>
    </row>
    <row r="623" spans="1:14" x14ac:dyDescent="0.2">
      <c r="A623" s="10"/>
      <c r="B623" s="15"/>
      <c r="C623" s="16"/>
      <c r="D623" s="17"/>
      <c r="E623" s="17"/>
      <c r="F623" s="17"/>
      <c r="G623" s="11"/>
      <c r="H623" s="18"/>
      <c r="I623" s="17"/>
      <c r="J623" s="18"/>
      <c r="K623" s="17"/>
      <c r="L623" s="16"/>
      <c r="M623" s="17"/>
      <c r="N623" s="17"/>
    </row>
    <row r="624" spans="1:14" x14ac:dyDescent="0.2">
      <c r="A624" s="10"/>
      <c r="B624" s="15"/>
      <c r="C624" s="16"/>
      <c r="D624" s="17"/>
      <c r="E624" s="17"/>
      <c r="F624" s="17"/>
      <c r="G624" s="11"/>
      <c r="H624" s="18"/>
      <c r="I624" s="17"/>
      <c r="J624" s="18"/>
      <c r="K624" s="17"/>
      <c r="L624" s="16"/>
      <c r="M624" s="17"/>
      <c r="N624" s="17"/>
    </row>
    <row r="625" spans="1:14" x14ac:dyDescent="0.2">
      <c r="A625" s="10"/>
      <c r="B625" s="15"/>
      <c r="C625" s="16"/>
      <c r="D625" s="17"/>
      <c r="E625" s="17"/>
      <c r="F625" s="17"/>
      <c r="G625" s="11"/>
      <c r="H625" s="18"/>
      <c r="I625" s="17"/>
      <c r="J625" s="18"/>
      <c r="K625" s="17"/>
      <c r="L625" s="16"/>
      <c r="M625" s="17"/>
      <c r="N625" s="17"/>
    </row>
    <row r="626" spans="1:14" x14ac:dyDescent="0.2">
      <c r="A626" s="10"/>
      <c r="B626" s="15"/>
      <c r="C626" s="16"/>
      <c r="D626" s="17"/>
      <c r="E626" s="17"/>
      <c r="F626" s="17"/>
      <c r="G626" s="11"/>
      <c r="H626" s="18"/>
      <c r="I626" s="17"/>
      <c r="J626" s="18"/>
      <c r="K626" s="17"/>
      <c r="L626" s="16"/>
      <c r="M626" s="17"/>
      <c r="N626" s="17"/>
    </row>
    <row r="627" spans="1:14" x14ac:dyDescent="0.2">
      <c r="A627" s="10"/>
      <c r="B627" s="15"/>
      <c r="C627" s="16"/>
      <c r="D627" s="17"/>
      <c r="E627" s="17"/>
      <c r="F627" s="17"/>
      <c r="G627" s="11"/>
      <c r="H627" s="18"/>
      <c r="I627" s="17"/>
      <c r="J627" s="18"/>
      <c r="K627" s="17"/>
      <c r="L627" s="16"/>
      <c r="M627" s="17"/>
      <c r="N627" s="17"/>
    </row>
    <row r="628" spans="1:14" x14ac:dyDescent="0.2">
      <c r="A628" s="10"/>
      <c r="B628" s="15"/>
      <c r="C628" s="16"/>
      <c r="D628" s="17"/>
      <c r="E628" s="17"/>
      <c r="F628" s="17"/>
      <c r="G628" s="11"/>
      <c r="H628" s="18"/>
      <c r="I628" s="17"/>
      <c r="J628" s="18"/>
      <c r="K628" s="17"/>
      <c r="L628" s="16"/>
      <c r="M628" s="17"/>
      <c r="N628" s="17"/>
    </row>
    <row r="629" spans="1:14" x14ac:dyDescent="0.2">
      <c r="A629" s="10"/>
      <c r="B629" s="15"/>
      <c r="C629" s="16"/>
      <c r="D629" s="17"/>
      <c r="E629" s="17"/>
      <c r="F629" s="17"/>
      <c r="G629" s="11"/>
      <c r="H629" s="18"/>
      <c r="I629" s="17"/>
      <c r="J629" s="18"/>
      <c r="K629" s="17"/>
      <c r="L629" s="16"/>
      <c r="M629" s="17"/>
      <c r="N629" s="17"/>
    </row>
    <row r="630" spans="1:14" x14ac:dyDescent="0.2">
      <c r="A630" s="10"/>
      <c r="B630" s="15"/>
      <c r="C630" s="16"/>
      <c r="D630" s="17"/>
      <c r="E630" s="17"/>
      <c r="F630" s="17"/>
      <c r="G630" s="11"/>
      <c r="H630" s="18"/>
      <c r="I630" s="17"/>
      <c r="J630" s="18"/>
      <c r="K630" s="17"/>
      <c r="L630" s="16"/>
      <c r="M630" s="17"/>
      <c r="N630" s="17"/>
    </row>
    <row r="631" spans="1:14" x14ac:dyDescent="0.2">
      <c r="A631" s="10"/>
      <c r="B631" s="15"/>
      <c r="C631" s="16"/>
      <c r="D631" s="17"/>
      <c r="E631" s="17"/>
      <c r="F631" s="17"/>
      <c r="G631" s="11"/>
      <c r="H631" s="18"/>
      <c r="I631" s="17"/>
      <c r="J631" s="18"/>
      <c r="K631" s="17"/>
      <c r="L631" s="16"/>
      <c r="M631" s="17"/>
      <c r="N631" s="17"/>
    </row>
    <row r="632" spans="1:14" x14ac:dyDescent="0.2">
      <c r="A632" s="10"/>
      <c r="B632" s="15"/>
      <c r="C632" s="16"/>
      <c r="D632" s="17"/>
      <c r="E632" s="17"/>
      <c r="F632" s="17"/>
      <c r="G632" s="11"/>
      <c r="H632" s="18"/>
      <c r="I632" s="17"/>
      <c r="J632" s="18"/>
      <c r="K632" s="17"/>
      <c r="L632" s="16"/>
      <c r="M632" s="17"/>
      <c r="N632" s="17"/>
    </row>
    <row r="633" spans="1:14" x14ac:dyDescent="0.2">
      <c r="A633" s="10"/>
      <c r="B633" s="15"/>
      <c r="C633" s="16"/>
      <c r="D633" s="17"/>
      <c r="E633" s="17"/>
      <c r="F633" s="17"/>
      <c r="G633" s="11"/>
      <c r="H633" s="18"/>
      <c r="I633" s="17"/>
      <c r="J633" s="18"/>
      <c r="K633" s="17"/>
      <c r="L633" s="16"/>
      <c r="M633" s="17"/>
      <c r="N633" s="17"/>
    </row>
    <row r="634" spans="1:14" x14ac:dyDescent="0.2">
      <c r="A634" s="10"/>
      <c r="B634" s="15"/>
      <c r="C634" s="16"/>
      <c r="D634" s="17"/>
      <c r="E634" s="17"/>
      <c r="F634" s="17"/>
      <c r="G634" s="11"/>
      <c r="H634" s="18"/>
      <c r="I634" s="17"/>
      <c r="J634" s="18"/>
      <c r="K634" s="17"/>
      <c r="L634" s="16"/>
      <c r="M634" s="17"/>
      <c r="N634" s="17"/>
    </row>
    <row r="635" spans="1:14" x14ac:dyDescent="0.2">
      <c r="A635" s="10"/>
      <c r="B635" s="15"/>
      <c r="C635" s="16"/>
      <c r="D635" s="17"/>
      <c r="E635" s="17"/>
      <c r="F635" s="17"/>
      <c r="G635" s="11"/>
      <c r="H635" s="18"/>
      <c r="I635" s="17"/>
      <c r="J635" s="18"/>
      <c r="K635" s="17"/>
      <c r="L635" s="16"/>
      <c r="M635" s="17"/>
      <c r="N635" s="17"/>
    </row>
    <row r="636" spans="1:14" x14ac:dyDescent="0.2">
      <c r="A636" s="10"/>
      <c r="B636" s="15"/>
      <c r="C636" s="16"/>
      <c r="D636" s="17"/>
      <c r="E636" s="17"/>
      <c r="F636" s="17"/>
      <c r="G636" s="11"/>
      <c r="H636" s="18"/>
      <c r="I636" s="17"/>
      <c r="J636" s="18"/>
      <c r="K636" s="17"/>
      <c r="L636" s="16"/>
      <c r="M636" s="17"/>
      <c r="N636" s="17"/>
    </row>
    <row r="637" spans="1:14" x14ac:dyDescent="0.2">
      <c r="A637" s="10"/>
      <c r="B637" s="15"/>
      <c r="C637" s="16"/>
      <c r="D637" s="17"/>
      <c r="E637" s="17"/>
      <c r="F637" s="17"/>
      <c r="G637" s="11"/>
      <c r="H637" s="18"/>
      <c r="I637" s="17"/>
      <c r="J637" s="18"/>
      <c r="K637" s="17"/>
      <c r="L637" s="16"/>
      <c r="M637" s="17"/>
      <c r="N637" s="17"/>
    </row>
    <row r="638" spans="1:14" x14ac:dyDescent="0.2">
      <c r="A638" s="10"/>
      <c r="B638" s="15"/>
      <c r="C638" s="16"/>
      <c r="D638" s="17"/>
      <c r="E638" s="17"/>
      <c r="F638" s="17"/>
      <c r="G638" s="11"/>
      <c r="H638" s="18"/>
      <c r="I638" s="17"/>
      <c r="J638" s="18"/>
      <c r="K638" s="17"/>
      <c r="L638" s="16"/>
      <c r="M638" s="17"/>
      <c r="N638" s="17"/>
    </row>
    <row r="639" spans="1:14" x14ac:dyDescent="0.2">
      <c r="A639" s="10"/>
      <c r="B639" s="15"/>
      <c r="C639" s="16"/>
      <c r="D639" s="17"/>
      <c r="E639" s="17"/>
      <c r="F639" s="17"/>
      <c r="G639" s="11"/>
      <c r="H639" s="18"/>
      <c r="I639" s="17"/>
      <c r="J639" s="18"/>
      <c r="K639" s="17"/>
      <c r="L639" s="16"/>
      <c r="M639" s="17"/>
      <c r="N639" s="17"/>
    </row>
    <row r="640" spans="1:14" x14ac:dyDescent="0.2">
      <c r="A640" s="10"/>
      <c r="B640" s="15"/>
      <c r="C640" s="16"/>
      <c r="D640" s="17"/>
      <c r="E640" s="17"/>
      <c r="F640" s="17"/>
      <c r="G640" s="11"/>
      <c r="H640" s="18"/>
      <c r="I640" s="17"/>
      <c r="J640" s="18"/>
      <c r="K640" s="17"/>
      <c r="L640" s="16"/>
      <c r="M640" s="17"/>
      <c r="N640" s="17"/>
    </row>
    <row r="641" spans="1:14" x14ac:dyDescent="0.2">
      <c r="A641" s="10"/>
      <c r="B641" s="15"/>
      <c r="C641" s="16"/>
      <c r="D641" s="17"/>
      <c r="E641" s="17"/>
      <c r="F641" s="17"/>
      <c r="G641" s="11"/>
      <c r="H641" s="18"/>
      <c r="I641" s="17"/>
      <c r="J641" s="18"/>
      <c r="K641" s="17"/>
      <c r="L641" s="16"/>
      <c r="M641" s="17"/>
      <c r="N641" s="17"/>
    </row>
    <row r="642" spans="1:14" x14ac:dyDescent="0.2">
      <c r="A642" s="10"/>
      <c r="B642" s="15"/>
      <c r="C642" s="16"/>
      <c r="D642" s="17"/>
      <c r="E642" s="17"/>
      <c r="F642" s="17"/>
      <c r="G642" s="11"/>
      <c r="H642" s="18"/>
      <c r="I642" s="17"/>
      <c r="J642" s="18"/>
      <c r="K642" s="17"/>
      <c r="L642" s="16"/>
      <c r="M642" s="17"/>
      <c r="N642" s="17"/>
    </row>
    <row r="643" spans="1:14" x14ac:dyDescent="0.2">
      <c r="A643" s="10"/>
      <c r="B643" s="15"/>
      <c r="C643" s="16"/>
      <c r="D643" s="17"/>
      <c r="E643" s="17"/>
      <c r="F643" s="17"/>
      <c r="G643" s="11"/>
      <c r="H643" s="18"/>
      <c r="I643" s="17"/>
      <c r="J643" s="18"/>
      <c r="K643" s="17"/>
      <c r="L643" s="16"/>
      <c r="M643" s="17"/>
      <c r="N643" s="17"/>
    </row>
    <row r="644" spans="1:14" x14ac:dyDescent="0.2">
      <c r="A644" s="10"/>
      <c r="B644" s="15"/>
      <c r="C644" s="16"/>
      <c r="D644" s="17"/>
      <c r="E644" s="17"/>
      <c r="F644" s="17"/>
      <c r="G644" s="11"/>
      <c r="H644" s="18"/>
      <c r="I644" s="17"/>
      <c r="J644" s="18"/>
      <c r="K644" s="17"/>
      <c r="L644" s="16"/>
      <c r="M644" s="17"/>
      <c r="N644" s="17"/>
    </row>
    <row r="645" spans="1:14" x14ac:dyDescent="0.2">
      <c r="A645" s="10"/>
      <c r="B645" s="15"/>
      <c r="C645" s="16"/>
      <c r="D645" s="17"/>
      <c r="E645" s="17"/>
      <c r="F645" s="17"/>
      <c r="G645" s="11"/>
      <c r="H645" s="18"/>
      <c r="I645" s="17"/>
      <c r="J645" s="18"/>
      <c r="K645" s="17"/>
      <c r="L645" s="16"/>
      <c r="M645" s="17"/>
      <c r="N645" s="17"/>
    </row>
    <row r="646" spans="1:14" x14ac:dyDescent="0.2">
      <c r="A646" s="10"/>
      <c r="B646" s="15"/>
      <c r="C646" s="16"/>
      <c r="D646" s="17"/>
      <c r="E646" s="17"/>
      <c r="F646" s="17"/>
      <c r="G646" s="11"/>
      <c r="H646" s="18"/>
      <c r="I646" s="17"/>
      <c r="J646" s="18"/>
      <c r="K646" s="17"/>
      <c r="L646" s="16"/>
      <c r="M646" s="17"/>
      <c r="N646" s="17"/>
    </row>
    <row r="647" spans="1:14" x14ac:dyDescent="0.2">
      <c r="A647" s="10"/>
      <c r="B647" s="15"/>
      <c r="C647" s="16"/>
      <c r="D647" s="17"/>
      <c r="E647" s="17"/>
      <c r="F647" s="17"/>
      <c r="G647" s="11"/>
      <c r="H647" s="18"/>
      <c r="I647" s="17"/>
      <c r="J647" s="18"/>
      <c r="K647" s="17"/>
      <c r="L647" s="16"/>
      <c r="M647" s="17"/>
      <c r="N647" s="17"/>
    </row>
    <row r="648" spans="1:14" x14ac:dyDescent="0.2">
      <c r="A648" s="10"/>
      <c r="B648" s="15"/>
      <c r="C648" s="16"/>
      <c r="D648" s="17"/>
      <c r="E648" s="17"/>
      <c r="F648" s="17"/>
      <c r="G648" s="11"/>
      <c r="H648" s="18"/>
      <c r="I648" s="17"/>
      <c r="J648" s="18"/>
      <c r="K648" s="17"/>
      <c r="L648" s="16"/>
      <c r="M648" s="17"/>
      <c r="N648" s="17"/>
    </row>
    <row r="649" spans="1:14" x14ac:dyDescent="0.2">
      <c r="A649" s="10"/>
      <c r="B649" s="15"/>
      <c r="C649" s="16"/>
      <c r="D649" s="17"/>
      <c r="E649" s="17"/>
      <c r="F649" s="17"/>
      <c r="G649" s="11"/>
      <c r="H649" s="18"/>
      <c r="I649" s="17"/>
      <c r="J649" s="18"/>
      <c r="K649" s="17"/>
      <c r="L649" s="16"/>
      <c r="M649" s="17"/>
      <c r="N649" s="17"/>
    </row>
    <row r="650" spans="1:14" x14ac:dyDescent="0.2">
      <c r="A650" s="10"/>
      <c r="B650" s="15"/>
      <c r="C650" s="16"/>
      <c r="D650" s="17"/>
      <c r="E650" s="17"/>
      <c r="F650" s="17"/>
      <c r="G650" s="11"/>
      <c r="H650" s="18"/>
      <c r="I650" s="17"/>
      <c r="J650" s="18"/>
      <c r="K650" s="17"/>
      <c r="L650" s="16"/>
      <c r="M650" s="17"/>
      <c r="N650" s="17"/>
    </row>
    <row r="651" spans="1:14" x14ac:dyDescent="0.2">
      <c r="A651" s="10"/>
      <c r="B651" s="15"/>
      <c r="C651" s="16"/>
      <c r="D651" s="17"/>
      <c r="E651" s="17"/>
      <c r="F651" s="17"/>
      <c r="G651" s="11"/>
      <c r="H651" s="18"/>
      <c r="I651" s="17"/>
      <c r="J651" s="18"/>
      <c r="K651" s="17"/>
      <c r="L651" s="16"/>
      <c r="M651" s="17"/>
      <c r="N651" s="17"/>
    </row>
    <row r="652" spans="1:14" x14ac:dyDescent="0.2">
      <c r="A652" s="10"/>
      <c r="B652" s="15"/>
      <c r="C652" s="16"/>
      <c r="D652" s="17"/>
      <c r="E652" s="17"/>
      <c r="F652" s="17"/>
      <c r="G652" s="11"/>
      <c r="H652" s="18"/>
      <c r="I652" s="17"/>
      <c r="J652" s="18"/>
      <c r="K652" s="17"/>
      <c r="L652" s="16"/>
      <c r="M652" s="17"/>
      <c r="N652" s="17"/>
    </row>
    <row r="653" spans="1:14" x14ac:dyDescent="0.2">
      <c r="A653" s="10"/>
      <c r="B653" s="15"/>
      <c r="C653" s="16"/>
      <c r="D653" s="17"/>
      <c r="E653" s="17"/>
      <c r="F653" s="17"/>
      <c r="G653" s="11"/>
      <c r="H653" s="18"/>
      <c r="I653" s="17"/>
      <c r="J653" s="18"/>
      <c r="K653" s="17"/>
      <c r="L653" s="16"/>
      <c r="M653" s="17"/>
      <c r="N653" s="17"/>
    </row>
    <row r="654" spans="1:14" x14ac:dyDescent="0.2">
      <c r="A654" s="10"/>
      <c r="B654" s="15"/>
      <c r="C654" s="16"/>
      <c r="D654" s="17"/>
      <c r="E654" s="17"/>
      <c r="F654" s="17"/>
      <c r="G654" s="11"/>
      <c r="H654" s="18"/>
      <c r="I654" s="17"/>
      <c r="J654" s="18"/>
      <c r="K654" s="17"/>
      <c r="L654" s="16"/>
      <c r="M654" s="17"/>
      <c r="N654" s="17"/>
    </row>
    <row r="655" spans="1:14" x14ac:dyDescent="0.2">
      <c r="A655" s="10"/>
      <c r="B655" s="15"/>
      <c r="C655" s="16"/>
      <c r="D655" s="17"/>
      <c r="E655" s="17"/>
      <c r="F655" s="17"/>
      <c r="G655" s="11"/>
      <c r="H655" s="18"/>
      <c r="I655" s="17"/>
      <c r="J655" s="18"/>
      <c r="K655" s="17"/>
      <c r="L655" s="16"/>
      <c r="M655" s="17"/>
      <c r="N655" s="17"/>
    </row>
    <row r="656" spans="1:14" x14ac:dyDescent="0.2">
      <c r="A656" s="10"/>
      <c r="B656" s="15"/>
      <c r="C656" s="16"/>
      <c r="D656" s="17"/>
      <c r="E656" s="17"/>
      <c r="F656" s="17"/>
      <c r="G656" s="11"/>
      <c r="H656" s="18"/>
      <c r="I656" s="17"/>
      <c r="J656" s="18"/>
      <c r="K656" s="17"/>
      <c r="L656" s="16"/>
      <c r="M656" s="17"/>
      <c r="N656" s="17"/>
    </row>
    <row r="657" spans="1:14" x14ac:dyDescent="0.2">
      <c r="A657" s="10"/>
      <c r="B657" s="15"/>
      <c r="C657" s="16"/>
      <c r="D657" s="17"/>
      <c r="E657" s="17"/>
      <c r="F657" s="17"/>
      <c r="G657" s="11"/>
      <c r="H657" s="18"/>
      <c r="I657" s="17"/>
      <c r="J657" s="18"/>
      <c r="K657" s="17"/>
      <c r="L657" s="16"/>
      <c r="M657" s="17"/>
      <c r="N657" s="17"/>
    </row>
    <row r="658" spans="1:14" x14ac:dyDescent="0.2">
      <c r="A658" s="10"/>
      <c r="B658" s="15"/>
      <c r="C658" s="16"/>
      <c r="D658" s="17"/>
      <c r="E658" s="17"/>
      <c r="F658" s="17"/>
      <c r="G658" s="11"/>
      <c r="H658" s="18"/>
      <c r="I658" s="17"/>
      <c r="J658" s="18"/>
      <c r="K658" s="17"/>
      <c r="L658" s="16"/>
      <c r="M658" s="17"/>
      <c r="N658" s="17"/>
    </row>
    <row r="659" spans="1:14" x14ac:dyDescent="0.2">
      <c r="A659" s="10"/>
      <c r="B659" s="15"/>
      <c r="C659" s="16"/>
      <c r="D659" s="17"/>
      <c r="E659" s="17"/>
      <c r="F659" s="17"/>
      <c r="G659" s="11"/>
      <c r="H659" s="18"/>
      <c r="I659" s="17"/>
      <c r="J659" s="18"/>
      <c r="K659" s="17"/>
      <c r="L659" s="16"/>
      <c r="M659" s="17"/>
      <c r="N659" s="17"/>
    </row>
    <row r="660" spans="1:14" x14ac:dyDescent="0.2">
      <c r="A660" s="10"/>
      <c r="B660" s="15"/>
      <c r="C660" s="16"/>
      <c r="D660" s="17"/>
      <c r="E660" s="17"/>
      <c r="F660" s="17"/>
      <c r="G660" s="11"/>
      <c r="H660" s="18"/>
      <c r="I660" s="17"/>
      <c r="J660" s="18"/>
      <c r="K660" s="17"/>
      <c r="L660" s="16"/>
      <c r="M660" s="17"/>
      <c r="N660" s="17"/>
    </row>
    <row r="661" spans="1:14" x14ac:dyDescent="0.2">
      <c r="A661" s="10"/>
      <c r="B661" s="15"/>
      <c r="C661" s="16"/>
      <c r="D661" s="17"/>
      <c r="E661" s="17"/>
      <c r="F661" s="17"/>
      <c r="G661" s="11"/>
      <c r="H661" s="18"/>
      <c r="I661" s="17"/>
      <c r="J661" s="18"/>
      <c r="K661" s="17"/>
      <c r="L661" s="16"/>
      <c r="M661" s="17"/>
      <c r="N661" s="17"/>
    </row>
    <row r="662" spans="1:14" x14ac:dyDescent="0.2">
      <c r="A662" s="10"/>
      <c r="B662" s="15"/>
      <c r="C662" s="16"/>
      <c r="D662" s="17"/>
      <c r="E662" s="17"/>
      <c r="F662" s="17"/>
      <c r="G662" s="11"/>
      <c r="H662" s="18"/>
      <c r="I662" s="17"/>
      <c r="J662" s="18"/>
      <c r="K662" s="17"/>
      <c r="L662" s="16"/>
      <c r="M662" s="17"/>
      <c r="N662" s="17"/>
    </row>
    <row r="663" spans="1:14" x14ac:dyDescent="0.2">
      <c r="A663" s="10"/>
      <c r="B663" s="15"/>
      <c r="C663" s="16"/>
      <c r="D663" s="17"/>
      <c r="E663" s="17"/>
      <c r="F663" s="17"/>
      <c r="G663" s="11"/>
      <c r="H663" s="18"/>
      <c r="I663" s="17"/>
      <c r="J663" s="18"/>
      <c r="K663" s="17"/>
      <c r="L663" s="16"/>
      <c r="M663" s="17"/>
      <c r="N663" s="17"/>
    </row>
    <row r="664" spans="1:14" x14ac:dyDescent="0.2">
      <c r="A664" s="10"/>
      <c r="B664" s="15"/>
      <c r="C664" s="16"/>
      <c r="D664" s="17"/>
      <c r="E664" s="17"/>
      <c r="F664" s="17"/>
      <c r="G664" s="11"/>
      <c r="H664" s="18"/>
      <c r="I664" s="17"/>
      <c r="J664" s="18"/>
      <c r="K664" s="17"/>
      <c r="L664" s="16"/>
      <c r="M664" s="17"/>
      <c r="N664" s="17"/>
    </row>
    <row r="665" spans="1:14" x14ac:dyDescent="0.2">
      <c r="A665" s="10"/>
      <c r="B665" s="15"/>
      <c r="C665" s="16"/>
      <c r="D665" s="17"/>
      <c r="E665" s="17"/>
      <c r="F665" s="17"/>
      <c r="G665" s="11"/>
      <c r="H665" s="18"/>
      <c r="I665" s="17"/>
      <c r="J665" s="18"/>
      <c r="K665" s="17"/>
      <c r="L665" s="16"/>
      <c r="M665" s="17"/>
      <c r="N665" s="17"/>
    </row>
    <row r="666" spans="1:14" x14ac:dyDescent="0.2">
      <c r="A666" s="10"/>
      <c r="B666" s="15"/>
      <c r="C666" s="16"/>
      <c r="D666" s="17"/>
      <c r="E666" s="17"/>
      <c r="F666" s="17"/>
      <c r="G666" s="11"/>
      <c r="H666" s="18"/>
      <c r="I666" s="17"/>
      <c r="J666" s="18"/>
      <c r="K666" s="17"/>
      <c r="L666" s="16"/>
      <c r="M666" s="17"/>
      <c r="N666" s="17"/>
    </row>
    <row r="667" spans="1:14" x14ac:dyDescent="0.2">
      <c r="A667" s="10"/>
      <c r="B667" s="15"/>
      <c r="C667" s="16"/>
      <c r="D667" s="17"/>
      <c r="E667" s="17"/>
      <c r="F667" s="17"/>
      <c r="G667" s="11"/>
      <c r="H667" s="18"/>
      <c r="I667" s="17"/>
      <c r="J667" s="18"/>
      <c r="K667" s="17"/>
      <c r="L667" s="16"/>
      <c r="M667" s="17"/>
      <c r="N667" s="17"/>
    </row>
    <row r="668" spans="1:14" x14ac:dyDescent="0.2">
      <c r="A668" s="10"/>
      <c r="B668" s="15"/>
      <c r="C668" s="16"/>
      <c r="D668" s="17"/>
      <c r="E668" s="17"/>
      <c r="F668" s="17"/>
      <c r="G668" s="11"/>
      <c r="H668" s="18"/>
      <c r="I668" s="17"/>
      <c r="J668" s="18"/>
      <c r="K668" s="17"/>
      <c r="L668" s="16"/>
      <c r="M668" s="17"/>
      <c r="N668" s="17"/>
    </row>
    <row r="669" spans="1:14" x14ac:dyDescent="0.2">
      <c r="A669" s="10"/>
      <c r="B669" s="15"/>
      <c r="C669" s="16"/>
      <c r="D669" s="17"/>
      <c r="E669" s="17"/>
      <c r="F669" s="17"/>
      <c r="G669" s="11"/>
      <c r="H669" s="18"/>
      <c r="I669" s="17"/>
      <c r="J669" s="18"/>
      <c r="K669" s="17"/>
      <c r="L669" s="16"/>
      <c r="M669" s="17"/>
      <c r="N669" s="17"/>
    </row>
    <row r="670" spans="1:14" x14ac:dyDescent="0.2">
      <c r="A670" s="10"/>
      <c r="B670" s="15"/>
      <c r="C670" s="16"/>
      <c r="D670" s="17"/>
      <c r="E670" s="17"/>
      <c r="F670" s="17"/>
      <c r="G670" s="11"/>
      <c r="H670" s="18"/>
      <c r="I670" s="17"/>
      <c r="J670" s="18"/>
      <c r="K670" s="17"/>
      <c r="L670" s="16"/>
      <c r="M670" s="17"/>
      <c r="N670" s="17"/>
    </row>
    <row r="671" spans="1:14" x14ac:dyDescent="0.2">
      <c r="A671" s="10"/>
      <c r="B671" s="15"/>
      <c r="C671" s="16"/>
      <c r="D671" s="17"/>
      <c r="E671" s="17"/>
      <c r="F671" s="17"/>
      <c r="G671" s="11"/>
      <c r="H671" s="18"/>
      <c r="I671" s="17"/>
      <c r="J671" s="18"/>
      <c r="K671" s="17"/>
      <c r="L671" s="16"/>
      <c r="M671" s="17"/>
      <c r="N671" s="17"/>
    </row>
    <row r="672" spans="1:14" x14ac:dyDescent="0.2">
      <c r="A672" s="10"/>
      <c r="B672" s="15"/>
      <c r="C672" s="16"/>
      <c r="D672" s="17"/>
      <c r="E672" s="17"/>
      <c r="F672" s="17"/>
      <c r="G672" s="11"/>
      <c r="H672" s="18"/>
      <c r="I672" s="17"/>
      <c r="J672" s="18"/>
      <c r="K672" s="17"/>
      <c r="L672" s="16"/>
      <c r="M672" s="17"/>
      <c r="N672" s="17"/>
    </row>
    <row r="673" spans="1:14" x14ac:dyDescent="0.2">
      <c r="A673" s="10"/>
      <c r="B673" s="15"/>
      <c r="C673" s="16"/>
      <c r="D673" s="17"/>
      <c r="E673" s="17"/>
      <c r="F673" s="17"/>
      <c r="G673" s="11"/>
      <c r="H673" s="18"/>
      <c r="I673" s="17"/>
      <c r="J673" s="18"/>
      <c r="K673" s="17"/>
      <c r="L673" s="16"/>
      <c r="M673" s="17"/>
      <c r="N673" s="17"/>
    </row>
    <row r="674" spans="1:14" x14ac:dyDescent="0.2">
      <c r="A674" s="10"/>
      <c r="B674" s="15"/>
      <c r="C674" s="16"/>
      <c r="D674" s="17"/>
      <c r="E674" s="17"/>
      <c r="F674" s="17"/>
      <c r="G674" s="11"/>
      <c r="H674" s="18"/>
      <c r="I674" s="17"/>
      <c r="J674" s="18"/>
      <c r="K674" s="17"/>
      <c r="L674" s="16"/>
      <c r="M674" s="17"/>
      <c r="N674" s="17"/>
    </row>
    <row r="675" spans="1:14" x14ac:dyDescent="0.2">
      <c r="A675" s="10"/>
      <c r="B675" s="15"/>
      <c r="C675" s="16"/>
      <c r="D675" s="17"/>
      <c r="E675" s="17"/>
      <c r="F675" s="17"/>
      <c r="G675" s="11"/>
      <c r="H675" s="18"/>
      <c r="I675" s="17"/>
      <c r="J675" s="18"/>
      <c r="K675" s="17"/>
      <c r="L675" s="16"/>
      <c r="M675" s="17"/>
      <c r="N675" s="17"/>
    </row>
    <row r="676" spans="1:14" x14ac:dyDescent="0.2">
      <c r="A676" s="10"/>
      <c r="B676" s="15"/>
      <c r="C676" s="16"/>
      <c r="D676" s="17"/>
      <c r="E676" s="17"/>
      <c r="F676" s="17"/>
      <c r="G676" s="11"/>
      <c r="H676" s="18"/>
      <c r="I676" s="17"/>
      <c r="J676" s="18"/>
      <c r="K676" s="17"/>
      <c r="L676" s="16"/>
      <c r="M676" s="17"/>
      <c r="N676" s="17"/>
    </row>
    <row r="677" spans="1:14" x14ac:dyDescent="0.2">
      <c r="A677" s="10"/>
      <c r="B677" s="15"/>
      <c r="C677" s="16"/>
      <c r="D677" s="17"/>
      <c r="E677" s="17"/>
      <c r="F677" s="17"/>
      <c r="G677" s="11"/>
      <c r="H677" s="18"/>
      <c r="I677" s="17"/>
      <c r="J677" s="18"/>
      <c r="K677" s="17"/>
      <c r="L677" s="16"/>
      <c r="M677" s="17"/>
      <c r="N677" s="17"/>
    </row>
    <row r="678" spans="1:14" x14ac:dyDescent="0.2">
      <c r="A678" s="10"/>
      <c r="B678" s="15"/>
      <c r="C678" s="16"/>
      <c r="D678" s="17"/>
      <c r="E678" s="17"/>
      <c r="F678" s="17"/>
      <c r="G678" s="11"/>
      <c r="H678" s="18"/>
      <c r="I678" s="17"/>
      <c r="J678" s="18"/>
      <c r="K678" s="17"/>
      <c r="L678" s="16"/>
      <c r="M678" s="17"/>
      <c r="N678" s="17"/>
    </row>
    <row r="679" spans="1:14" x14ac:dyDescent="0.2">
      <c r="A679" s="10"/>
      <c r="B679" s="15"/>
      <c r="C679" s="16"/>
      <c r="D679" s="17"/>
      <c r="E679" s="17"/>
      <c r="F679" s="17"/>
      <c r="G679" s="11"/>
      <c r="H679" s="18"/>
      <c r="I679" s="17"/>
      <c r="J679" s="18"/>
      <c r="K679" s="17"/>
      <c r="L679" s="16"/>
      <c r="M679" s="17"/>
      <c r="N679" s="17"/>
    </row>
    <row r="680" spans="1:14" x14ac:dyDescent="0.2">
      <c r="A680" s="10"/>
      <c r="B680" s="15"/>
      <c r="C680" s="16"/>
      <c r="D680" s="17"/>
      <c r="E680" s="17"/>
      <c r="F680" s="17"/>
      <c r="G680" s="11"/>
      <c r="H680" s="18"/>
      <c r="I680" s="17"/>
      <c r="J680" s="18"/>
      <c r="K680" s="17"/>
      <c r="L680" s="16"/>
      <c r="M680" s="17"/>
      <c r="N680" s="17"/>
    </row>
    <row r="681" spans="1:14" x14ac:dyDescent="0.2">
      <c r="A681" s="10"/>
      <c r="B681" s="15"/>
      <c r="C681" s="16"/>
      <c r="D681" s="17"/>
      <c r="E681" s="17"/>
      <c r="F681" s="17"/>
      <c r="G681" s="11"/>
      <c r="H681" s="18"/>
      <c r="I681" s="17"/>
      <c r="J681" s="18"/>
      <c r="K681" s="17"/>
      <c r="L681" s="16"/>
      <c r="M681" s="17"/>
      <c r="N681" s="17"/>
    </row>
    <row r="682" spans="1:14" x14ac:dyDescent="0.2">
      <c r="A682" s="10"/>
      <c r="B682" s="15"/>
      <c r="C682" s="16"/>
      <c r="D682" s="17"/>
      <c r="E682" s="17"/>
      <c r="F682" s="17"/>
      <c r="G682" s="11"/>
      <c r="H682" s="18"/>
      <c r="I682" s="17"/>
      <c r="J682" s="18"/>
      <c r="K682" s="17"/>
      <c r="L682" s="16"/>
      <c r="M682" s="17"/>
      <c r="N682" s="17"/>
    </row>
    <row r="683" spans="1:14" x14ac:dyDescent="0.2">
      <c r="A683" s="10"/>
      <c r="B683" s="15"/>
      <c r="C683" s="16"/>
      <c r="D683" s="17"/>
      <c r="E683" s="17"/>
      <c r="F683" s="17"/>
      <c r="G683" s="11"/>
      <c r="H683" s="18"/>
      <c r="I683" s="17"/>
      <c r="J683" s="18"/>
      <c r="K683" s="17"/>
      <c r="L683" s="16"/>
      <c r="M683" s="17"/>
      <c r="N683" s="17"/>
    </row>
    <row r="684" spans="1:14" x14ac:dyDescent="0.2">
      <c r="A684" s="10"/>
      <c r="B684" s="15"/>
      <c r="C684" s="16"/>
      <c r="D684" s="17"/>
      <c r="E684" s="17"/>
      <c r="F684" s="17"/>
      <c r="G684" s="11"/>
      <c r="H684" s="18"/>
      <c r="I684" s="17"/>
      <c r="J684" s="18"/>
      <c r="K684" s="17"/>
      <c r="L684" s="16"/>
      <c r="M684" s="17"/>
      <c r="N684" s="17"/>
    </row>
    <row r="685" spans="1:14" x14ac:dyDescent="0.2">
      <c r="A685" s="10"/>
      <c r="B685" s="15"/>
      <c r="C685" s="16"/>
      <c r="D685" s="17"/>
      <c r="E685" s="17"/>
      <c r="F685" s="17"/>
      <c r="G685" s="11"/>
      <c r="H685" s="18"/>
      <c r="I685" s="17"/>
      <c r="J685" s="18"/>
      <c r="K685" s="17"/>
      <c r="L685" s="16"/>
      <c r="M685" s="17"/>
      <c r="N685" s="17"/>
    </row>
    <row r="686" spans="1:14" x14ac:dyDescent="0.2">
      <c r="A686" s="10"/>
      <c r="B686" s="15"/>
      <c r="C686" s="16"/>
      <c r="D686" s="17"/>
      <c r="E686" s="17"/>
      <c r="F686" s="17"/>
      <c r="G686" s="11"/>
      <c r="H686" s="18"/>
      <c r="I686" s="17"/>
      <c r="J686" s="18"/>
      <c r="K686" s="17"/>
      <c r="L686" s="16"/>
      <c r="M686" s="17"/>
      <c r="N686" s="17"/>
    </row>
    <row r="687" spans="1:14" x14ac:dyDescent="0.2">
      <c r="A687" s="10"/>
      <c r="B687" s="15"/>
      <c r="C687" s="16"/>
      <c r="D687" s="17"/>
      <c r="E687" s="17"/>
      <c r="F687" s="17"/>
      <c r="G687" s="11"/>
      <c r="H687" s="18"/>
      <c r="I687" s="17"/>
      <c r="J687" s="18"/>
      <c r="K687" s="17"/>
      <c r="L687" s="16"/>
      <c r="M687" s="17"/>
      <c r="N687" s="17"/>
    </row>
    <row r="688" spans="1:14" x14ac:dyDescent="0.2">
      <c r="A688" s="10"/>
      <c r="B688" s="15"/>
      <c r="C688" s="16"/>
      <c r="D688" s="17"/>
      <c r="E688" s="17"/>
      <c r="F688" s="17"/>
      <c r="G688" s="11"/>
      <c r="H688" s="18"/>
      <c r="I688" s="17"/>
      <c r="J688" s="18"/>
      <c r="K688" s="17"/>
      <c r="L688" s="16"/>
      <c r="M688" s="17"/>
      <c r="N688" s="17"/>
    </row>
    <row r="689" spans="1:14" x14ac:dyDescent="0.2">
      <c r="A689" s="10"/>
      <c r="B689" s="15"/>
      <c r="C689" s="16"/>
      <c r="D689" s="17"/>
      <c r="E689" s="17"/>
      <c r="F689" s="17"/>
      <c r="G689" s="11"/>
      <c r="H689" s="18"/>
      <c r="I689" s="17"/>
      <c r="J689" s="18"/>
      <c r="K689" s="17"/>
      <c r="L689" s="16"/>
      <c r="M689" s="17"/>
      <c r="N689" s="17"/>
    </row>
    <row r="690" spans="1:14" x14ac:dyDescent="0.2">
      <c r="A690" s="10"/>
      <c r="B690" s="15"/>
      <c r="C690" s="16"/>
      <c r="D690" s="17"/>
      <c r="E690" s="17"/>
      <c r="F690" s="17"/>
      <c r="G690" s="11"/>
      <c r="H690" s="18"/>
      <c r="I690" s="17"/>
      <c r="J690" s="18"/>
      <c r="K690" s="17"/>
      <c r="L690" s="16"/>
      <c r="M690" s="17"/>
      <c r="N690" s="17"/>
    </row>
    <row r="691" spans="1:14" x14ac:dyDescent="0.2">
      <c r="A691" s="10"/>
      <c r="B691" s="15"/>
      <c r="C691" s="16"/>
      <c r="D691" s="17"/>
      <c r="E691" s="17"/>
      <c r="F691" s="17"/>
      <c r="G691" s="11"/>
      <c r="H691" s="18"/>
      <c r="I691" s="17"/>
      <c r="J691" s="18"/>
      <c r="K691" s="17"/>
      <c r="L691" s="16"/>
      <c r="M691" s="17"/>
      <c r="N691" s="17"/>
    </row>
    <row r="692" spans="1:14" x14ac:dyDescent="0.2">
      <c r="A692" s="10"/>
      <c r="B692" s="15"/>
      <c r="C692" s="16"/>
      <c r="D692" s="17"/>
      <c r="E692" s="17"/>
      <c r="F692" s="17"/>
      <c r="G692" s="11"/>
      <c r="H692" s="18"/>
      <c r="I692" s="17"/>
      <c r="J692" s="18"/>
      <c r="K692" s="17"/>
      <c r="L692" s="16"/>
      <c r="M692" s="17"/>
      <c r="N692" s="17"/>
    </row>
    <row r="693" spans="1:14" x14ac:dyDescent="0.2">
      <c r="A693" s="10"/>
      <c r="B693" s="15"/>
      <c r="C693" s="16"/>
      <c r="D693" s="17"/>
      <c r="E693" s="17"/>
      <c r="F693" s="17"/>
      <c r="G693" s="11"/>
      <c r="H693" s="18"/>
      <c r="I693" s="17"/>
      <c r="J693" s="18"/>
      <c r="K693" s="17"/>
      <c r="L693" s="16"/>
      <c r="M693" s="17"/>
      <c r="N693" s="17"/>
    </row>
    <row r="694" spans="1:14" x14ac:dyDescent="0.2">
      <c r="A694" s="10"/>
      <c r="B694" s="15"/>
      <c r="C694" s="16"/>
      <c r="D694" s="17"/>
      <c r="E694" s="17"/>
      <c r="F694" s="17"/>
      <c r="G694" s="11"/>
      <c r="H694" s="18"/>
      <c r="I694" s="17"/>
      <c r="J694" s="18"/>
      <c r="K694" s="17"/>
      <c r="L694" s="16"/>
      <c r="M694" s="17"/>
      <c r="N694" s="17"/>
    </row>
    <row r="695" spans="1:14" x14ac:dyDescent="0.2">
      <c r="A695" s="10"/>
      <c r="B695" s="15"/>
      <c r="C695" s="16"/>
      <c r="D695" s="17"/>
      <c r="E695" s="17"/>
      <c r="F695" s="17"/>
      <c r="G695" s="11"/>
      <c r="H695" s="18"/>
      <c r="I695" s="17"/>
      <c r="J695" s="18"/>
      <c r="K695" s="17"/>
      <c r="L695" s="16"/>
      <c r="M695" s="17"/>
      <c r="N695" s="17"/>
    </row>
    <row r="696" spans="1:14" x14ac:dyDescent="0.2">
      <c r="A696" s="10"/>
      <c r="B696" s="15"/>
      <c r="C696" s="16"/>
      <c r="D696" s="17"/>
      <c r="E696" s="17"/>
      <c r="F696" s="17"/>
      <c r="G696" s="11"/>
      <c r="H696" s="18"/>
      <c r="I696" s="17"/>
      <c r="J696" s="18"/>
      <c r="K696" s="17"/>
      <c r="L696" s="16"/>
      <c r="M696" s="17"/>
      <c r="N696" s="17"/>
    </row>
    <row r="697" spans="1:14" x14ac:dyDescent="0.2">
      <c r="A697" s="10"/>
      <c r="B697" s="15"/>
      <c r="C697" s="16"/>
      <c r="D697" s="17"/>
      <c r="E697" s="17"/>
      <c r="F697" s="17"/>
      <c r="G697" s="11"/>
      <c r="H697" s="18"/>
      <c r="I697" s="17"/>
      <c r="J697" s="18"/>
      <c r="K697" s="17"/>
      <c r="L697" s="16"/>
      <c r="M697" s="17"/>
      <c r="N697" s="17"/>
    </row>
    <row r="698" spans="1:14" x14ac:dyDescent="0.2">
      <c r="A698" s="10"/>
      <c r="B698" s="15"/>
      <c r="C698" s="16"/>
      <c r="D698" s="17"/>
      <c r="E698" s="17"/>
      <c r="F698" s="17"/>
      <c r="G698" s="11"/>
      <c r="H698" s="18"/>
      <c r="I698" s="17"/>
      <c r="J698" s="18"/>
      <c r="K698" s="17"/>
      <c r="L698" s="16"/>
      <c r="M698" s="17"/>
      <c r="N698" s="17"/>
    </row>
    <row r="699" spans="1:14" x14ac:dyDescent="0.2">
      <c r="A699" s="10"/>
      <c r="B699" s="15"/>
      <c r="C699" s="16"/>
      <c r="D699" s="17"/>
      <c r="E699" s="17"/>
      <c r="F699" s="17"/>
      <c r="G699" s="11"/>
      <c r="H699" s="18"/>
      <c r="I699" s="17"/>
      <c r="J699" s="18"/>
      <c r="K699" s="17"/>
      <c r="L699" s="16"/>
      <c r="M699" s="17"/>
      <c r="N699" s="17"/>
    </row>
    <row r="700" spans="1:14" x14ac:dyDescent="0.2">
      <c r="A700" s="10"/>
      <c r="B700" s="15"/>
      <c r="C700" s="16"/>
      <c r="D700" s="17"/>
      <c r="E700" s="17"/>
      <c r="F700" s="17"/>
      <c r="G700" s="11"/>
      <c r="H700" s="18"/>
      <c r="I700" s="17"/>
      <c r="J700" s="18"/>
      <c r="K700" s="17"/>
      <c r="L700" s="16"/>
      <c r="M700" s="17"/>
      <c r="N700" s="17"/>
    </row>
    <row r="701" spans="1:14" x14ac:dyDescent="0.2">
      <c r="A701" s="10"/>
      <c r="B701" s="15"/>
      <c r="C701" s="16"/>
      <c r="D701" s="17"/>
      <c r="E701" s="17"/>
      <c r="F701" s="17"/>
      <c r="G701" s="11"/>
      <c r="H701" s="18"/>
      <c r="I701" s="17"/>
      <c r="J701" s="18"/>
      <c r="K701" s="17"/>
      <c r="L701" s="16"/>
      <c r="M701" s="17"/>
      <c r="N701" s="17"/>
    </row>
    <row r="702" spans="1:14" x14ac:dyDescent="0.2">
      <c r="A702" s="10"/>
      <c r="B702" s="15"/>
      <c r="C702" s="16"/>
      <c r="D702" s="17"/>
      <c r="E702" s="17"/>
      <c r="F702" s="17"/>
      <c r="G702" s="11"/>
      <c r="H702" s="18"/>
      <c r="I702" s="17"/>
      <c r="J702" s="18"/>
      <c r="K702" s="17"/>
      <c r="L702" s="16"/>
      <c r="M702" s="17"/>
      <c r="N702" s="17"/>
    </row>
    <row r="703" spans="1:14" x14ac:dyDescent="0.2">
      <c r="A703" s="10"/>
      <c r="B703" s="15"/>
      <c r="C703" s="16"/>
      <c r="D703" s="17"/>
      <c r="E703" s="17"/>
      <c r="F703" s="17"/>
      <c r="G703" s="11"/>
      <c r="H703" s="18"/>
      <c r="I703" s="17"/>
      <c r="J703" s="18"/>
      <c r="K703" s="17"/>
      <c r="L703" s="16"/>
      <c r="M703" s="17"/>
      <c r="N703" s="17"/>
    </row>
    <row r="704" spans="1:14" x14ac:dyDescent="0.2">
      <c r="A704" s="10"/>
      <c r="B704" s="15"/>
      <c r="C704" s="16"/>
      <c r="D704" s="17"/>
      <c r="E704" s="17"/>
      <c r="F704" s="17"/>
      <c r="G704" s="11"/>
      <c r="H704" s="18"/>
      <c r="I704" s="17"/>
      <c r="J704" s="18"/>
      <c r="K704" s="17"/>
      <c r="L704" s="16"/>
      <c r="M704" s="17"/>
      <c r="N704" s="17"/>
    </row>
    <row r="705" spans="1:14" x14ac:dyDescent="0.2">
      <c r="A705" s="10"/>
      <c r="B705" s="15"/>
      <c r="C705" s="16"/>
      <c r="D705" s="17"/>
      <c r="E705" s="17"/>
      <c r="F705" s="17"/>
      <c r="G705" s="11"/>
      <c r="H705" s="18"/>
      <c r="I705" s="17"/>
      <c r="J705" s="18"/>
      <c r="K705" s="17"/>
      <c r="L705" s="16"/>
      <c r="M705" s="17"/>
      <c r="N705" s="17"/>
    </row>
    <row r="706" spans="1:14" x14ac:dyDescent="0.2">
      <c r="A706" s="10"/>
      <c r="B706" s="15"/>
      <c r="C706" s="16"/>
      <c r="D706" s="17"/>
      <c r="E706" s="17"/>
      <c r="F706" s="17"/>
      <c r="G706" s="11"/>
      <c r="H706" s="18"/>
      <c r="I706" s="17"/>
      <c r="J706" s="18"/>
      <c r="K706" s="17"/>
      <c r="L706" s="16"/>
      <c r="M706" s="17"/>
      <c r="N706" s="17"/>
    </row>
    <row r="707" spans="1:14" x14ac:dyDescent="0.2">
      <c r="A707" s="10"/>
      <c r="B707" s="15"/>
      <c r="C707" s="16"/>
      <c r="D707" s="17"/>
      <c r="E707" s="17"/>
      <c r="F707" s="17"/>
      <c r="G707" s="11"/>
      <c r="H707" s="18"/>
      <c r="I707" s="17"/>
      <c r="J707" s="18"/>
      <c r="K707" s="17"/>
      <c r="L707" s="16"/>
      <c r="M707" s="17"/>
      <c r="N707" s="17"/>
    </row>
    <row r="708" spans="1:14" x14ac:dyDescent="0.2">
      <c r="A708" s="10"/>
      <c r="B708" s="15"/>
      <c r="C708" s="16"/>
      <c r="D708" s="17"/>
      <c r="E708" s="17"/>
      <c r="F708" s="17"/>
      <c r="G708" s="11"/>
      <c r="H708" s="18"/>
      <c r="I708" s="17"/>
      <c r="J708" s="18"/>
      <c r="K708" s="17"/>
      <c r="L708" s="16"/>
      <c r="M708" s="17"/>
      <c r="N708" s="17"/>
    </row>
    <row r="709" spans="1:14" x14ac:dyDescent="0.2">
      <c r="A709" s="10"/>
      <c r="B709" s="15"/>
      <c r="C709" s="16"/>
      <c r="D709" s="17"/>
      <c r="E709" s="17"/>
      <c r="F709" s="17"/>
      <c r="G709" s="11"/>
      <c r="H709" s="18"/>
      <c r="I709" s="17"/>
      <c r="J709" s="18"/>
      <c r="K709" s="17"/>
      <c r="L709" s="16"/>
      <c r="M709" s="17"/>
      <c r="N709" s="17"/>
    </row>
    <row r="710" spans="1:14" x14ac:dyDescent="0.2">
      <c r="A710" s="10"/>
      <c r="B710" s="15"/>
      <c r="C710" s="16"/>
      <c r="D710" s="17"/>
      <c r="E710" s="17"/>
      <c r="F710" s="17"/>
      <c r="G710" s="11"/>
      <c r="H710" s="18"/>
      <c r="I710" s="17"/>
      <c r="J710" s="18"/>
      <c r="K710" s="17"/>
      <c r="L710" s="16"/>
      <c r="M710" s="17"/>
      <c r="N710" s="17"/>
    </row>
    <row r="711" spans="1:14" x14ac:dyDescent="0.2">
      <c r="A711" s="10"/>
      <c r="B711" s="15"/>
      <c r="C711" s="16"/>
      <c r="D711" s="17"/>
      <c r="E711" s="17"/>
      <c r="F711" s="17"/>
      <c r="G711" s="11"/>
      <c r="H711" s="18"/>
      <c r="I711" s="17"/>
      <c r="J711" s="18"/>
      <c r="K711" s="17"/>
      <c r="L711" s="16"/>
      <c r="M711" s="17"/>
      <c r="N711" s="17"/>
    </row>
    <row r="712" spans="1:14" x14ac:dyDescent="0.2">
      <c r="A712" s="10"/>
      <c r="B712" s="15"/>
      <c r="C712" s="16"/>
      <c r="D712" s="17"/>
      <c r="E712" s="17"/>
      <c r="F712" s="17"/>
      <c r="G712" s="11"/>
      <c r="H712" s="18"/>
      <c r="I712" s="17"/>
      <c r="J712" s="18"/>
      <c r="K712" s="17"/>
      <c r="L712" s="16"/>
      <c r="M712" s="17"/>
      <c r="N712" s="17"/>
    </row>
    <row r="713" spans="1:14" x14ac:dyDescent="0.2">
      <c r="A713" s="10"/>
      <c r="B713" s="15"/>
      <c r="C713" s="16"/>
      <c r="D713" s="17"/>
      <c r="E713" s="17"/>
      <c r="F713" s="17"/>
      <c r="G713" s="11"/>
      <c r="H713" s="18"/>
      <c r="I713" s="17"/>
      <c r="J713" s="18"/>
      <c r="K713" s="17"/>
      <c r="L713" s="16"/>
      <c r="M713" s="17"/>
      <c r="N713" s="17"/>
    </row>
    <row r="714" spans="1:14" x14ac:dyDescent="0.2">
      <c r="A714" s="10"/>
      <c r="B714" s="15"/>
      <c r="C714" s="16"/>
      <c r="D714" s="17"/>
      <c r="E714" s="17"/>
      <c r="F714" s="17"/>
      <c r="G714" s="11"/>
      <c r="H714" s="18"/>
      <c r="I714" s="17"/>
      <c r="J714" s="18"/>
      <c r="K714" s="17"/>
      <c r="L714" s="16"/>
      <c r="M714" s="17"/>
      <c r="N714" s="17"/>
    </row>
    <row r="715" spans="1:14" x14ac:dyDescent="0.2">
      <c r="A715" s="10"/>
      <c r="B715" s="15"/>
      <c r="C715" s="16"/>
      <c r="D715" s="17"/>
      <c r="E715" s="17"/>
      <c r="F715" s="17"/>
      <c r="G715" s="11"/>
      <c r="H715" s="18"/>
      <c r="I715" s="17"/>
      <c r="J715" s="18"/>
      <c r="K715" s="17"/>
      <c r="L715" s="16"/>
      <c r="M715" s="17"/>
      <c r="N715" s="17"/>
    </row>
    <row r="716" spans="1:14" x14ac:dyDescent="0.2">
      <c r="A716" s="10"/>
      <c r="B716" s="15"/>
      <c r="C716" s="16"/>
      <c r="D716" s="17"/>
      <c r="E716" s="17"/>
      <c r="F716" s="17"/>
      <c r="G716" s="11"/>
      <c r="H716" s="18"/>
      <c r="I716" s="17"/>
      <c r="J716" s="18"/>
      <c r="K716" s="17"/>
      <c r="L716" s="16"/>
      <c r="M716" s="17"/>
      <c r="N716" s="17"/>
    </row>
    <row r="717" spans="1:14" x14ac:dyDescent="0.2">
      <c r="A717" s="10"/>
      <c r="B717" s="15"/>
      <c r="C717" s="16"/>
      <c r="D717" s="17"/>
      <c r="E717" s="17"/>
      <c r="F717" s="17"/>
      <c r="G717" s="11"/>
      <c r="H717" s="18"/>
      <c r="I717" s="17"/>
      <c r="J717" s="18"/>
      <c r="K717" s="17"/>
      <c r="L717" s="16"/>
      <c r="M717" s="17"/>
      <c r="N717" s="17"/>
    </row>
    <row r="718" spans="1:14" x14ac:dyDescent="0.2">
      <c r="A718" s="10"/>
      <c r="B718" s="15"/>
      <c r="C718" s="16"/>
      <c r="D718" s="17"/>
      <c r="E718" s="17"/>
      <c r="F718" s="17"/>
      <c r="G718" s="11"/>
      <c r="H718" s="18"/>
      <c r="I718" s="17"/>
      <c r="J718" s="18"/>
      <c r="K718" s="17"/>
      <c r="L718" s="16"/>
      <c r="M718" s="17"/>
      <c r="N718" s="17"/>
    </row>
    <row r="719" spans="1:14" x14ac:dyDescent="0.2">
      <c r="A719" s="10"/>
      <c r="B719" s="15"/>
      <c r="C719" s="16"/>
      <c r="D719" s="17"/>
      <c r="E719" s="17"/>
      <c r="F719" s="17"/>
      <c r="G719" s="11"/>
      <c r="H719" s="18"/>
      <c r="I719" s="17"/>
      <c r="J719" s="18"/>
      <c r="K719" s="17"/>
      <c r="L719" s="16"/>
      <c r="M719" s="17"/>
      <c r="N719" s="17"/>
    </row>
    <row r="720" spans="1:14" x14ac:dyDescent="0.2">
      <c r="A720" s="10"/>
      <c r="B720" s="15"/>
      <c r="C720" s="16"/>
      <c r="D720" s="17"/>
      <c r="E720" s="17"/>
      <c r="F720" s="17"/>
      <c r="G720" s="11"/>
      <c r="H720" s="18"/>
      <c r="I720" s="17"/>
      <c r="J720" s="18"/>
      <c r="K720" s="17"/>
      <c r="L720" s="16"/>
      <c r="M720" s="17"/>
      <c r="N720" s="17"/>
    </row>
    <row r="721" spans="1:14" x14ac:dyDescent="0.2">
      <c r="A721" s="10"/>
      <c r="B721" s="15"/>
      <c r="C721" s="16"/>
      <c r="D721" s="17"/>
      <c r="E721" s="17"/>
      <c r="F721" s="17"/>
      <c r="G721" s="11"/>
      <c r="H721" s="18"/>
      <c r="I721" s="17"/>
      <c r="J721" s="18"/>
      <c r="K721" s="17"/>
      <c r="L721" s="16"/>
      <c r="M721" s="17"/>
      <c r="N721" s="17"/>
    </row>
    <row r="722" spans="1:14" x14ac:dyDescent="0.2">
      <c r="A722" s="10"/>
      <c r="B722" s="15"/>
      <c r="C722" s="16"/>
      <c r="D722" s="17"/>
      <c r="E722" s="17"/>
      <c r="F722" s="17"/>
      <c r="G722" s="11"/>
      <c r="H722" s="18"/>
      <c r="I722" s="17"/>
      <c r="J722" s="18"/>
      <c r="K722" s="17"/>
      <c r="L722" s="16"/>
      <c r="M722" s="17"/>
      <c r="N722" s="17"/>
    </row>
    <row r="723" spans="1:14" x14ac:dyDescent="0.2">
      <c r="A723" s="10"/>
      <c r="B723" s="15"/>
      <c r="C723" s="16"/>
      <c r="D723" s="17"/>
      <c r="E723" s="17"/>
      <c r="F723" s="17"/>
      <c r="G723" s="11"/>
      <c r="H723" s="18"/>
      <c r="I723" s="17"/>
      <c r="J723" s="18"/>
      <c r="K723" s="17"/>
      <c r="L723" s="16"/>
      <c r="M723" s="17"/>
      <c r="N723" s="17"/>
    </row>
    <row r="724" spans="1:14" x14ac:dyDescent="0.2">
      <c r="A724" s="10"/>
      <c r="B724" s="15"/>
      <c r="C724" s="16"/>
      <c r="D724" s="17"/>
      <c r="E724" s="17"/>
      <c r="F724" s="17"/>
      <c r="G724" s="11"/>
      <c r="H724" s="18"/>
      <c r="I724" s="17"/>
      <c r="J724" s="18"/>
      <c r="K724" s="17"/>
      <c r="L724" s="16"/>
      <c r="M724" s="17"/>
      <c r="N724" s="17"/>
    </row>
    <row r="725" spans="1:14" x14ac:dyDescent="0.2">
      <c r="A725" s="10"/>
      <c r="B725" s="15"/>
      <c r="C725" s="16"/>
      <c r="D725" s="17"/>
      <c r="E725" s="17"/>
      <c r="F725" s="17"/>
      <c r="G725" s="11"/>
      <c r="H725" s="18"/>
      <c r="I725" s="17"/>
      <c r="J725" s="18"/>
      <c r="K725" s="17"/>
      <c r="L725" s="16"/>
      <c r="M725" s="17"/>
      <c r="N725" s="17"/>
    </row>
    <row r="726" spans="1:14" x14ac:dyDescent="0.2">
      <c r="A726" s="10"/>
      <c r="B726" s="15"/>
      <c r="C726" s="16"/>
      <c r="D726" s="17"/>
      <c r="E726" s="17"/>
      <c r="F726" s="17"/>
      <c r="G726" s="11"/>
      <c r="H726" s="18"/>
      <c r="I726" s="17"/>
      <c r="J726" s="18"/>
      <c r="K726" s="17"/>
      <c r="L726" s="16"/>
      <c r="M726" s="17"/>
      <c r="N726" s="17"/>
    </row>
    <row r="727" spans="1:14" x14ac:dyDescent="0.2">
      <c r="A727" s="10"/>
      <c r="B727" s="15"/>
      <c r="C727" s="16"/>
      <c r="D727" s="17"/>
      <c r="E727" s="17"/>
      <c r="F727" s="17"/>
      <c r="G727" s="11"/>
      <c r="H727" s="18"/>
      <c r="I727" s="17"/>
      <c r="J727" s="18"/>
      <c r="K727" s="17"/>
      <c r="L727" s="16"/>
      <c r="M727" s="17"/>
      <c r="N727" s="17"/>
    </row>
    <row r="728" spans="1:14" x14ac:dyDescent="0.2">
      <c r="A728" s="10"/>
      <c r="B728" s="15"/>
      <c r="C728" s="16"/>
      <c r="D728" s="17"/>
      <c r="E728" s="17"/>
      <c r="F728" s="17"/>
      <c r="G728" s="11"/>
      <c r="H728" s="18"/>
      <c r="I728" s="17"/>
      <c r="J728" s="18"/>
      <c r="K728" s="17"/>
      <c r="L728" s="16"/>
      <c r="M728" s="17"/>
      <c r="N728" s="17"/>
    </row>
    <row r="729" spans="1:14" x14ac:dyDescent="0.2">
      <c r="A729" s="10"/>
      <c r="B729" s="15"/>
      <c r="C729" s="16"/>
      <c r="D729" s="17"/>
      <c r="E729" s="17"/>
      <c r="F729" s="17"/>
      <c r="G729" s="11"/>
      <c r="H729" s="18"/>
      <c r="I729" s="17"/>
      <c r="J729" s="18"/>
      <c r="K729" s="17"/>
      <c r="L729" s="16"/>
      <c r="M729" s="17"/>
      <c r="N729" s="17"/>
    </row>
    <row r="730" spans="1:14" x14ac:dyDescent="0.2">
      <c r="A730" s="10"/>
      <c r="B730" s="15"/>
      <c r="C730" s="16"/>
      <c r="D730" s="17"/>
      <c r="E730" s="17"/>
      <c r="F730" s="17"/>
      <c r="G730" s="11"/>
      <c r="H730" s="18"/>
      <c r="I730" s="17"/>
      <c r="J730" s="18"/>
      <c r="K730" s="17"/>
      <c r="L730" s="16"/>
      <c r="M730" s="17"/>
      <c r="N730" s="17"/>
    </row>
    <row r="731" spans="1:14" x14ac:dyDescent="0.2">
      <c r="A731" s="10"/>
      <c r="B731" s="15"/>
      <c r="C731" s="16"/>
      <c r="D731" s="17"/>
      <c r="E731" s="17"/>
      <c r="F731" s="17"/>
      <c r="G731" s="11"/>
      <c r="H731" s="18"/>
      <c r="I731" s="17"/>
      <c r="J731" s="18"/>
      <c r="K731" s="17"/>
      <c r="L731" s="16"/>
      <c r="M731" s="17"/>
      <c r="N731" s="17"/>
    </row>
    <row r="732" spans="1:14" x14ac:dyDescent="0.2">
      <c r="A732" s="10"/>
      <c r="B732" s="15"/>
      <c r="C732" s="16"/>
      <c r="D732" s="17"/>
      <c r="E732" s="17"/>
      <c r="F732" s="17"/>
      <c r="G732" s="11"/>
      <c r="H732" s="18"/>
      <c r="I732" s="17"/>
      <c r="J732" s="18"/>
      <c r="K732" s="17"/>
      <c r="L732" s="16"/>
      <c r="M732" s="17"/>
      <c r="N732" s="17"/>
    </row>
    <row r="733" spans="1:14" x14ac:dyDescent="0.2">
      <c r="A733" s="10"/>
      <c r="B733" s="15"/>
      <c r="C733" s="16"/>
      <c r="D733" s="17"/>
      <c r="E733" s="17"/>
      <c r="F733" s="17"/>
      <c r="G733" s="11"/>
      <c r="H733" s="18"/>
      <c r="I733" s="17"/>
      <c r="J733" s="18"/>
      <c r="K733" s="17"/>
      <c r="L733" s="16"/>
      <c r="M733" s="17"/>
      <c r="N733" s="17"/>
    </row>
    <row r="734" spans="1:14" x14ac:dyDescent="0.2">
      <c r="A734" s="10"/>
      <c r="B734" s="15"/>
      <c r="C734" s="16"/>
      <c r="D734" s="17"/>
      <c r="E734" s="17"/>
      <c r="F734" s="17"/>
      <c r="G734" s="11"/>
      <c r="H734" s="18"/>
      <c r="I734" s="17"/>
      <c r="J734" s="18"/>
      <c r="K734" s="17"/>
      <c r="L734" s="16"/>
      <c r="M734" s="17"/>
      <c r="N734" s="17"/>
    </row>
    <row r="735" spans="1:14" x14ac:dyDescent="0.2">
      <c r="A735" s="10"/>
      <c r="B735" s="15"/>
      <c r="C735" s="16"/>
      <c r="D735" s="17"/>
      <c r="E735" s="17"/>
      <c r="F735" s="17"/>
      <c r="G735" s="11"/>
      <c r="H735" s="18"/>
      <c r="I735" s="17"/>
      <c r="J735" s="18"/>
      <c r="K735" s="17"/>
      <c r="L735" s="16"/>
      <c r="M735" s="17"/>
      <c r="N735" s="17"/>
    </row>
    <row r="736" spans="1:14" x14ac:dyDescent="0.2">
      <c r="A736" s="10"/>
      <c r="B736" s="15"/>
      <c r="C736" s="16"/>
      <c r="D736" s="17"/>
      <c r="E736" s="17"/>
      <c r="F736" s="17"/>
      <c r="G736" s="11"/>
      <c r="H736" s="18"/>
      <c r="I736" s="17"/>
      <c r="J736" s="18"/>
      <c r="K736" s="17"/>
      <c r="L736" s="16"/>
      <c r="M736" s="17"/>
      <c r="N736" s="17"/>
    </row>
    <row r="737" spans="1:14" x14ac:dyDescent="0.2">
      <c r="A737" s="10"/>
      <c r="B737" s="15"/>
      <c r="C737" s="16"/>
      <c r="D737" s="17"/>
      <c r="E737" s="17"/>
      <c r="F737" s="17"/>
      <c r="G737" s="11"/>
      <c r="H737" s="18"/>
      <c r="I737" s="17"/>
      <c r="J737" s="18"/>
      <c r="K737" s="17"/>
      <c r="L737" s="16"/>
      <c r="M737" s="17"/>
      <c r="N737" s="17"/>
    </row>
    <row r="738" spans="1:14" x14ac:dyDescent="0.2">
      <c r="A738" s="10"/>
      <c r="B738" s="15"/>
      <c r="C738" s="16"/>
      <c r="D738" s="17"/>
      <c r="E738" s="17"/>
      <c r="F738" s="17"/>
      <c r="G738" s="11"/>
      <c r="H738" s="18"/>
      <c r="I738" s="17"/>
      <c r="J738" s="18"/>
      <c r="K738" s="17"/>
      <c r="L738" s="16"/>
      <c r="M738" s="17"/>
      <c r="N738" s="17"/>
    </row>
    <row r="739" spans="1:14" x14ac:dyDescent="0.2">
      <c r="A739" s="10"/>
      <c r="B739" s="15"/>
      <c r="C739" s="16"/>
      <c r="D739" s="17"/>
      <c r="E739" s="17"/>
      <c r="F739" s="17"/>
      <c r="G739" s="11"/>
      <c r="H739" s="18"/>
      <c r="I739" s="17"/>
      <c r="J739" s="18"/>
      <c r="K739" s="17"/>
      <c r="L739" s="16"/>
      <c r="M739" s="17"/>
      <c r="N739" s="17"/>
    </row>
    <row r="740" spans="1:14" x14ac:dyDescent="0.2">
      <c r="A740" s="10"/>
      <c r="B740" s="15"/>
      <c r="C740" s="16"/>
      <c r="D740" s="17"/>
      <c r="E740" s="17"/>
      <c r="F740" s="17"/>
      <c r="G740" s="11"/>
      <c r="H740" s="18"/>
      <c r="I740" s="17"/>
      <c r="J740" s="18"/>
      <c r="K740" s="17"/>
      <c r="L740" s="16"/>
      <c r="M740" s="17"/>
      <c r="N740" s="17"/>
    </row>
    <row r="741" spans="1:14" x14ac:dyDescent="0.2">
      <c r="A741" s="10"/>
      <c r="B741" s="15"/>
      <c r="C741" s="16"/>
      <c r="D741" s="17"/>
      <c r="E741" s="17"/>
      <c r="F741" s="17"/>
      <c r="G741" s="11"/>
      <c r="H741" s="18"/>
      <c r="I741" s="17"/>
      <c r="J741" s="18"/>
      <c r="K741" s="17"/>
      <c r="L741" s="16"/>
      <c r="M741" s="17"/>
      <c r="N741" s="17"/>
    </row>
    <row r="742" spans="1:14" x14ac:dyDescent="0.2">
      <c r="A742" s="10"/>
      <c r="B742" s="15"/>
      <c r="C742" s="16"/>
      <c r="D742" s="17"/>
      <c r="E742" s="17"/>
      <c r="F742" s="17"/>
      <c r="G742" s="11"/>
      <c r="H742" s="18"/>
      <c r="I742" s="17"/>
      <c r="J742" s="18"/>
      <c r="K742" s="17"/>
      <c r="L742" s="16"/>
      <c r="M742" s="17"/>
      <c r="N742" s="17"/>
    </row>
    <row r="743" spans="1:14" x14ac:dyDescent="0.2">
      <c r="A743" s="10"/>
      <c r="B743" s="15"/>
      <c r="C743" s="16"/>
      <c r="D743" s="17"/>
      <c r="E743" s="17"/>
      <c r="F743" s="17"/>
      <c r="G743" s="11"/>
      <c r="H743" s="18"/>
      <c r="I743" s="17"/>
      <c r="J743" s="18"/>
      <c r="K743" s="17"/>
      <c r="L743" s="16"/>
      <c r="M743" s="17"/>
      <c r="N743" s="17"/>
    </row>
    <row r="744" spans="1:14" x14ac:dyDescent="0.2">
      <c r="A744" s="10"/>
      <c r="B744" s="15"/>
      <c r="C744" s="16"/>
      <c r="D744" s="17"/>
      <c r="E744" s="17"/>
      <c r="F744" s="17"/>
      <c r="G744" s="11"/>
      <c r="H744" s="18"/>
      <c r="I744" s="17"/>
      <c r="J744" s="18"/>
      <c r="K744" s="17"/>
      <c r="L744" s="16"/>
      <c r="M744" s="17"/>
      <c r="N744" s="17"/>
    </row>
    <row r="745" spans="1:14" x14ac:dyDescent="0.2">
      <c r="A745" s="10"/>
      <c r="B745" s="15"/>
      <c r="C745" s="16"/>
      <c r="D745" s="17"/>
      <c r="E745" s="17"/>
      <c r="F745" s="17"/>
      <c r="G745" s="11"/>
      <c r="H745" s="18"/>
      <c r="I745" s="17"/>
      <c r="J745" s="18"/>
      <c r="K745" s="17"/>
      <c r="L745" s="16"/>
      <c r="M745" s="17"/>
      <c r="N745" s="17"/>
    </row>
    <row r="746" spans="1:14" x14ac:dyDescent="0.2">
      <c r="A746" s="10"/>
      <c r="B746" s="15"/>
      <c r="C746" s="16"/>
      <c r="D746" s="17"/>
      <c r="E746" s="17"/>
      <c r="F746" s="17"/>
      <c r="G746" s="11"/>
      <c r="H746" s="18"/>
      <c r="I746" s="17"/>
      <c r="J746" s="18"/>
      <c r="K746" s="17"/>
      <c r="L746" s="16"/>
      <c r="M746" s="17"/>
      <c r="N746" s="17"/>
    </row>
    <row r="747" spans="1:14" x14ac:dyDescent="0.2">
      <c r="A747" s="10"/>
      <c r="B747" s="15"/>
      <c r="C747" s="16"/>
      <c r="D747" s="17"/>
      <c r="E747" s="17"/>
      <c r="F747" s="17"/>
      <c r="G747" s="11"/>
      <c r="H747" s="18"/>
      <c r="I747" s="17"/>
      <c r="J747" s="18"/>
      <c r="K747" s="17"/>
      <c r="L747" s="16"/>
      <c r="M747" s="17"/>
      <c r="N747" s="17"/>
    </row>
    <row r="748" spans="1:14" x14ac:dyDescent="0.2">
      <c r="A748" s="10"/>
      <c r="B748" s="15"/>
      <c r="C748" s="16"/>
      <c r="D748" s="17"/>
      <c r="E748" s="17"/>
      <c r="F748" s="17"/>
      <c r="G748" s="11"/>
      <c r="H748" s="18"/>
      <c r="I748" s="17"/>
      <c r="J748" s="18"/>
      <c r="K748" s="17"/>
      <c r="L748" s="16"/>
      <c r="M748" s="17"/>
      <c r="N748" s="17"/>
    </row>
    <row r="749" spans="1:14" x14ac:dyDescent="0.2">
      <c r="A749" s="10"/>
      <c r="B749" s="15"/>
      <c r="C749" s="16"/>
      <c r="D749" s="17"/>
      <c r="E749" s="17"/>
      <c r="F749" s="17"/>
      <c r="G749" s="11"/>
      <c r="H749" s="18"/>
      <c r="I749" s="17"/>
      <c r="J749" s="18"/>
      <c r="K749" s="17"/>
      <c r="L749" s="16"/>
      <c r="M749" s="17"/>
      <c r="N749" s="17"/>
    </row>
    <row r="750" spans="1:14" x14ac:dyDescent="0.2">
      <c r="A750" s="10"/>
      <c r="B750" s="15"/>
      <c r="C750" s="16"/>
      <c r="D750" s="17"/>
      <c r="E750" s="17"/>
      <c r="F750" s="17"/>
      <c r="G750" s="11"/>
      <c r="H750" s="18"/>
      <c r="I750" s="17"/>
      <c r="J750" s="18"/>
      <c r="K750" s="17"/>
      <c r="L750" s="16"/>
      <c r="M750" s="17"/>
      <c r="N750" s="17"/>
    </row>
    <row r="751" spans="1:14" x14ac:dyDescent="0.2">
      <c r="A751" s="10"/>
      <c r="B751" s="15"/>
      <c r="C751" s="16"/>
      <c r="D751" s="17"/>
      <c r="E751" s="17"/>
      <c r="F751" s="17"/>
      <c r="G751" s="11"/>
      <c r="H751" s="18"/>
      <c r="I751" s="17"/>
      <c r="J751" s="18"/>
      <c r="K751" s="17"/>
      <c r="L751" s="16"/>
      <c r="M751" s="17"/>
      <c r="N751" s="17"/>
    </row>
    <row r="752" spans="1:14" x14ac:dyDescent="0.2">
      <c r="A752" s="10"/>
      <c r="B752" s="15"/>
      <c r="C752" s="16"/>
      <c r="D752" s="17"/>
      <c r="E752" s="17"/>
      <c r="F752" s="17"/>
      <c r="G752" s="11"/>
      <c r="H752" s="18"/>
      <c r="I752" s="17"/>
      <c r="J752" s="18"/>
      <c r="K752" s="17"/>
      <c r="L752" s="16"/>
      <c r="M752" s="17"/>
      <c r="N752" s="17"/>
    </row>
    <row r="753" spans="1:14" x14ac:dyDescent="0.2">
      <c r="A753" s="10"/>
      <c r="B753" s="15"/>
      <c r="C753" s="16"/>
      <c r="D753" s="17"/>
      <c r="E753" s="17"/>
      <c r="F753" s="17"/>
      <c r="G753" s="11"/>
      <c r="H753" s="18"/>
      <c r="I753" s="17"/>
      <c r="J753" s="18"/>
      <c r="K753" s="17"/>
      <c r="L753" s="16"/>
      <c r="M753" s="17"/>
      <c r="N753" s="17"/>
    </row>
    <row r="754" spans="1:14" x14ac:dyDescent="0.2">
      <c r="A754" s="10"/>
      <c r="B754" s="15"/>
      <c r="C754" s="16"/>
      <c r="D754" s="17"/>
      <c r="E754" s="17"/>
      <c r="F754" s="17"/>
      <c r="G754" s="11"/>
      <c r="H754" s="18"/>
      <c r="I754" s="17"/>
      <c r="J754" s="18"/>
      <c r="K754" s="17"/>
      <c r="L754" s="16"/>
      <c r="M754" s="17"/>
      <c r="N754" s="17"/>
    </row>
    <row r="755" spans="1:14" x14ac:dyDescent="0.2">
      <c r="A755" s="10"/>
      <c r="B755" s="15"/>
      <c r="C755" s="16"/>
      <c r="D755" s="17"/>
      <c r="E755" s="17"/>
      <c r="F755" s="17"/>
      <c r="G755" s="11"/>
      <c r="H755" s="18"/>
      <c r="I755" s="17"/>
      <c r="J755" s="18"/>
      <c r="K755" s="17"/>
      <c r="L755" s="16"/>
      <c r="M755" s="17"/>
      <c r="N755" s="17"/>
    </row>
    <row r="756" spans="1:14" x14ac:dyDescent="0.2">
      <c r="A756" s="10"/>
      <c r="B756" s="15"/>
      <c r="C756" s="16"/>
      <c r="D756" s="17"/>
      <c r="E756" s="17"/>
      <c r="F756" s="17"/>
      <c r="G756" s="11"/>
      <c r="H756" s="18"/>
      <c r="I756" s="17"/>
      <c r="J756" s="18"/>
      <c r="K756" s="17"/>
      <c r="L756" s="16"/>
      <c r="M756" s="17"/>
      <c r="N756" s="17"/>
    </row>
    <row r="757" spans="1:14" x14ac:dyDescent="0.2">
      <c r="A757" s="10"/>
      <c r="B757" s="15"/>
      <c r="C757" s="16"/>
      <c r="D757" s="17"/>
      <c r="E757" s="17"/>
      <c r="F757" s="17"/>
      <c r="G757" s="11"/>
      <c r="H757" s="18"/>
      <c r="I757" s="17"/>
      <c r="J757" s="18"/>
      <c r="K757" s="17"/>
      <c r="L757" s="16"/>
      <c r="M757" s="17"/>
      <c r="N757" s="17"/>
    </row>
    <row r="758" spans="1:14" x14ac:dyDescent="0.2">
      <c r="A758" s="10"/>
      <c r="B758" s="15"/>
      <c r="C758" s="16"/>
      <c r="D758" s="17"/>
      <c r="E758" s="17"/>
      <c r="F758" s="17"/>
      <c r="G758" s="11"/>
      <c r="H758" s="18"/>
      <c r="I758" s="17"/>
      <c r="J758" s="18"/>
      <c r="K758" s="17"/>
      <c r="L758" s="16"/>
      <c r="M758" s="17"/>
      <c r="N758" s="17"/>
    </row>
    <row r="759" spans="1:14" x14ac:dyDescent="0.2">
      <c r="A759" s="10"/>
      <c r="B759" s="15"/>
      <c r="C759" s="16"/>
      <c r="D759" s="17"/>
      <c r="E759" s="17"/>
      <c r="F759" s="17"/>
      <c r="G759" s="11"/>
      <c r="H759" s="18"/>
      <c r="I759" s="17"/>
      <c r="J759" s="18"/>
      <c r="K759" s="17"/>
      <c r="L759" s="16"/>
      <c r="M759" s="17"/>
      <c r="N759" s="17"/>
    </row>
    <row r="760" spans="1:14" x14ac:dyDescent="0.2">
      <c r="A760" s="10"/>
      <c r="B760" s="15"/>
      <c r="C760" s="16"/>
      <c r="D760" s="17"/>
      <c r="E760" s="17"/>
      <c r="F760" s="17"/>
      <c r="G760" s="11"/>
      <c r="H760" s="18"/>
      <c r="I760" s="17"/>
      <c r="J760" s="18"/>
      <c r="K760" s="17"/>
      <c r="L760" s="16"/>
      <c r="M760" s="17"/>
      <c r="N760" s="17"/>
    </row>
    <row r="761" spans="1:14" x14ac:dyDescent="0.2">
      <c r="A761" s="10"/>
      <c r="B761" s="15"/>
      <c r="C761" s="16"/>
      <c r="D761" s="17"/>
      <c r="E761" s="17"/>
      <c r="F761" s="17"/>
      <c r="G761" s="11"/>
      <c r="H761" s="18"/>
      <c r="I761" s="17"/>
      <c r="J761" s="18"/>
      <c r="K761" s="17"/>
      <c r="L761" s="16"/>
      <c r="M761" s="17"/>
      <c r="N761" s="17"/>
    </row>
    <row r="762" spans="1:14" x14ac:dyDescent="0.2">
      <c r="A762" s="10"/>
      <c r="B762" s="15"/>
      <c r="C762" s="16"/>
      <c r="D762" s="17"/>
      <c r="E762" s="17"/>
      <c r="F762" s="17"/>
      <c r="G762" s="11"/>
      <c r="H762" s="18"/>
      <c r="I762" s="17"/>
      <c r="J762" s="18"/>
      <c r="K762" s="17"/>
      <c r="L762" s="16"/>
      <c r="M762" s="17"/>
      <c r="N762" s="17"/>
    </row>
    <row r="763" spans="1:14" x14ac:dyDescent="0.2">
      <c r="A763" s="10"/>
      <c r="B763" s="15"/>
      <c r="C763" s="16"/>
      <c r="D763" s="17"/>
      <c r="E763" s="17"/>
      <c r="F763" s="17"/>
      <c r="G763" s="11"/>
      <c r="H763" s="18"/>
      <c r="I763" s="17"/>
      <c r="J763" s="18"/>
      <c r="K763" s="17"/>
      <c r="L763" s="16"/>
      <c r="M763" s="17"/>
      <c r="N763" s="17"/>
    </row>
    <row r="764" spans="1:14" x14ac:dyDescent="0.2">
      <c r="A764" s="10"/>
      <c r="B764" s="15"/>
      <c r="C764" s="16"/>
      <c r="D764" s="17"/>
      <c r="E764" s="17"/>
      <c r="F764" s="17"/>
      <c r="G764" s="11"/>
      <c r="H764" s="18"/>
      <c r="I764" s="17"/>
      <c r="J764" s="18"/>
      <c r="K764" s="17"/>
      <c r="L764" s="16"/>
      <c r="M764" s="17"/>
      <c r="N764" s="17"/>
    </row>
    <row r="765" spans="1:14" x14ac:dyDescent="0.2">
      <c r="A765" s="10"/>
      <c r="B765" s="15"/>
      <c r="C765" s="16"/>
      <c r="D765" s="17"/>
      <c r="E765" s="17"/>
      <c r="F765" s="17"/>
      <c r="G765" s="11"/>
      <c r="H765" s="18"/>
      <c r="I765" s="17"/>
      <c r="J765" s="18"/>
      <c r="K765" s="17"/>
      <c r="L765" s="16"/>
      <c r="M765" s="17"/>
      <c r="N765" s="17"/>
    </row>
    <row r="766" spans="1:14" x14ac:dyDescent="0.2">
      <c r="A766" s="10"/>
      <c r="B766" s="15"/>
      <c r="C766" s="16"/>
      <c r="D766" s="17"/>
      <c r="E766" s="17"/>
      <c r="F766" s="17"/>
      <c r="G766" s="11"/>
      <c r="H766" s="18"/>
      <c r="I766" s="17"/>
      <c r="J766" s="18"/>
      <c r="K766" s="17"/>
      <c r="L766" s="16"/>
      <c r="M766" s="17"/>
      <c r="N766" s="17"/>
    </row>
    <row r="767" spans="1:14" x14ac:dyDescent="0.2">
      <c r="A767" s="10"/>
      <c r="B767" s="15"/>
      <c r="C767" s="16"/>
      <c r="D767" s="17"/>
      <c r="E767" s="17"/>
      <c r="F767" s="17"/>
      <c r="G767" s="11"/>
      <c r="H767" s="18"/>
      <c r="I767" s="17"/>
      <c r="J767" s="18"/>
      <c r="K767" s="17"/>
      <c r="L767" s="16"/>
      <c r="M767" s="17"/>
      <c r="N767" s="17"/>
    </row>
    <row r="768" spans="1:14" x14ac:dyDescent="0.2">
      <c r="A768" s="10"/>
      <c r="B768" s="15"/>
      <c r="C768" s="16"/>
      <c r="D768" s="17"/>
      <c r="E768" s="17"/>
      <c r="F768" s="17"/>
      <c r="G768" s="11"/>
      <c r="H768" s="18"/>
      <c r="I768" s="17"/>
      <c r="J768" s="18"/>
      <c r="K768" s="17"/>
      <c r="L768" s="16"/>
      <c r="M768" s="17"/>
      <c r="N768" s="17"/>
    </row>
    <row r="769" spans="1:14" x14ac:dyDescent="0.2">
      <c r="A769" s="10"/>
      <c r="B769" s="15"/>
      <c r="C769" s="16"/>
      <c r="D769" s="17"/>
      <c r="E769" s="17"/>
      <c r="F769" s="17"/>
      <c r="G769" s="11"/>
      <c r="H769" s="18"/>
      <c r="I769" s="17"/>
      <c r="J769" s="18"/>
      <c r="K769" s="17"/>
      <c r="L769" s="16"/>
      <c r="M769" s="17"/>
      <c r="N769" s="17"/>
    </row>
    <row r="770" spans="1:14" x14ac:dyDescent="0.2">
      <c r="A770" s="10"/>
      <c r="B770" s="15"/>
      <c r="C770" s="16"/>
      <c r="D770" s="17"/>
      <c r="E770" s="17"/>
      <c r="F770" s="17"/>
      <c r="G770" s="11"/>
      <c r="H770" s="18"/>
      <c r="I770" s="17"/>
      <c r="J770" s="18"/>
      <c r="K770" s="17"/>
      <c r="L770" s="16"/>
      <c r="M770" s="17"/>
      <c r="N770" s="17"/>
    </row>
    <row r="771" spans="1:14" x14ac:dyDescent="0.2">
      <c r="A771" s="10"/>
      <c r="B771" s="15"/>
      <c r="C771" s="16"/>
      <c r="D771" s="17"/>
      <c r="E771" s="17"/>
      <c r="F771" s="17"/>
      <c r="G771" s="11"/>
      <c r="H771" s="18"/>
      <c r="I771" s="17"/>
      <c r="J771" s="18"/>
      <c r="K771" s="17"/>
      <c r="L771" s="16"/>
      <c r="M771" s="17"/>
      <c r="N771" s="17"/>
    </row>
    <row r="772" spans="1:14" x14ac:dyDescent="0.2">
      <c r="A772" s="10"/>
      <c r="B772" s="15"/>
      <c r="C772" s="16"/>
      <c r="D772" s="17"/>
      <c r="E772" s="17"/>
      <c r="F772" s="17"/>
      <c r="G772" s="11"/>
      <c r="H772" s="18"/>
      <c r="I772" s="17"/>
      <c r="J772" s="18"/>
      <c r="K772" s="17"/>
      <c r="L772" s="16"/>
      <c r="M772" s="17"/>
      <c r="N772" s="17"/>
    </row>
    <row r="773" spans="1:14" x14ac:dyDescent="0.2">
      <c r="A773" s="10"/>
      <c r="B773" s="15"/>
      <c r="C773" s="16"/>
      <c r="D773" s="17"/>
      <c r="E773" s="17"/>
      <c r="F773" s="17"/>
      <c r="G773" s="11"/>
      <c r="H773" s="18"/>
      <c r="I773" s="17"/>
      <c r="J773" s="18"/>
      <c r="K773" s="17"/>
      <c r="L773" s="16"/>
      <c r="M773" s="17"/>
      <c r="N773" s="17"/>
    </row>
    <row r="774" spans="1:14" x14ac:dyDescent="0.2">
      <c r="A774" s="10"/>
      <c r="B774" s="15"/>
      <c r="C774" s="16"/>
      <c r="D774" s="17"/>
      <c r="E774" s="17"/>
      <c r="F774" s="17"/>
      <c r="G774" s="11"/>
      <c r="H774" s="18"/>
      <c r="I774" s="17"/>
      <c r="J774" s="18"/>
      <c r="K774" s="17"/>
      <c r="L774" s="16"/>
      <c r="M774" s="17"/>
      <c r="N774" s="17"/>
    </row>
    <row r="775" spans="1:14" x14ac:dyDescent="0.2">
      <c r="A775" s="10"/>
      <c r="B775" s="15"/>
      <c r="C775" s="16"/>
      <c r="D775" s="17"/>
      <c r="E775" s="17"/>
      <c r="F775" s="17"/>
      <c r="G775" s="11"/>
      <c r="H775" s="18"/>
      <c r="I775" s="17"/>
      <c r="J775" s="18"/>
      <c r="K775" s="17"/>
      <c r="L775" s="16"/>
      <c r="M775" s="17"/>
      <c r="N775" s="17"/>
    </row>
    <row r="776" spans="1:14" x14ac:dyDescent="0.2">
      <c r="A776" s="10"/>
      <c r="B776" s="15"/>
      <c r="C776" s="16"/>
      <c r="D776" s="17"/>
      <c r="E776" s="17"/>
      <c r="F776" s="17"/>
      <c r="G776" s="11"/>
      <c r="H776" s="18"/>
      <c r="I776" s="17"/>
      <c r="J776" s="18"/>
      <c r="K776" s="17"/>
      <c r="L776" s="16"/>
      <c r="M776" s="17"/>
      <c r="N776" s="17"/>
    </row>
    <row r="777" spans="1:14" x14ac:dyDescent="0.2">
      <c r="A777" s="10"/>
      <c r="B777" s="15"/>
      <c r="C777" s="16"/>
      <c r="D777" s="17"/>
      <c r="E777" s="17"/>
      <c r="F777" s="17"/>
      <c r="G777" s="11"/>
      <c r="H777" s="18"/>
      <c r="I777" s="17"/>
      <c r="J777" s="18"/>
      <c r="K777" s="17"/>
      <c r="L777" s="16"/>
      <c r="M777" s="17"/>
      <c r="N777" s="17"/>
    </row>
    <row r="778" spans="1:14" x14ac:dyDescent="0.2">
      <c r="A778" s="10"/>
      <c r="B778" s="15"/>
      <c r="C778" s="16"/>
      <c r="D778" s="17"/>
      <c r="E778" s="17"/>
      <c r="F778" s="17"/>
      <c r="G778" s="11"/>
      <c r="H778" s="18"/>
      <c r="I778" s="17"/>
      <c r="J778" s="18"/>
      <c r="K778" s="17"/>
      <c r="L778" s="16"/>
      <c r="M778" s="17"/>
      <c r="N778" s="17"/>
    </row>
    <row r="779" spans="1:14" x14ac:dyDescent="0.2">
      <c r="A779" s="10"/>
      <c r="B779" s="15"/>
      <c r="C779" s="16"/>
      <c r="D779" s="17"/>
      <c r="E779" s="17"/>
      <c r="F779" s="17"/>
      <c r="G779" s="11"/>
      <c r="H779" s="18"/>
      <c r="I779" s="17"/>
      <c r="J779" s="18"/>
      <c r="K779" s="17"/>
      <c r="L779" s="16"/>
      <c r="M779" s="17"/>
      <c r="N779" s="17"/>
    </row>
    <row r="780" spans="1:14" x14ac:dyDescent="0.2">
      <c r="A780" s="10"/>
      <c r="B780" s="15"/>
      <c r="C780" s="16"/>
      <c r="D780" s="17"/>
      <c r="E780" s="17"/>
      <c r="F780" s="17"/>
      <c r="G780" s="11"/>
      <c r="H780" s="18"/>
      <c r="I780" s="17"/>
      <c r="J780" s="18"/>
      <c r="K780" s="17"/>
      <c r="L780" s="16"/>
      <c r="M780" s="17"/>
      <c r="N780" s="17"/>
    </row>
    <row r="781" spans="1:14" x14ac:dyDescent="0.2">
      <c r="A781" s="10"/>
      <c r="B781" s="15"/>
      <c r="C781" s="16"/>
      <c r="D781" s="17"/>
      <c r="E781" s="17"/>
      <c r="F781" s="17"/>
      <c r="G781" s="11"/>
      <c r="H781" s="18"/>
      <c r="I781" s="17"/>
      <c r="J781" s="18"/>
      <c r="K781" s="17"/>
      <c r="L781" s="16"/>
      <c r="M781" s="17"/>
      <c r="N781" s="17"/>
    </row>
    <row r="782" spans="1:14" x14ac:dyDescent="0.2">
      <c r="A782" s="10"/>
      <c r="B782" s="15"/>
      <c r="C782" s="16"/>
      <c r="D782" s="17"/>
      <c r="E782" s="17"/>
      <c r="F782" s="17"/>
      <c r="G782" s="11"/>
      <c r="H782" s="18"/>
      <c r="I782" s="17"/>
      <c r="J782" s="18"/>
      <c r="K782" s="17"/>
      <c r="L782" s="16"/>
      <c r="M782" s="17"/>
      <c r="N782" s="17"/>
    </row>
    <row r="783" spans="1:14" x14ac:dyDescent="0.2">
      <c r="A783" s="10"/>
      <c r="B783" s="15"/>
      <c r="C783" s="16"/>
      <c r="D783" s="17"/>
      <c r="E783" s="17"/>
      <c r="F783" s="17"/>
      <c r="G783" s="11"/>
      <c r="H783" s="18"/>
      <c r="I783" s="17"/>
      <c r="J783" s="18"/>
      <c r="K783" s="17"/>
      <c r="L783" s="16"/>
      <c r="M783" s="17"/>
      <c r="N783" s="17"/>
    </row>
    <row r="784" spans="1:14" x14ac:dyDescent="0.2">
      <c r="A784" s="10"/>
      <c r="B784" s="15"/>
      <c r="C784" s="16"/>
      <c r="D784" s="17"/>
      <c r="E784" s="17"/>
      <c r="F784" s="17"/>
      <c r="G784" s="11"/>
      <c r="H784" s="18"/>
      <c r="I784" s="17"/>
      <c r="J784" s="18"/>
      <c r="K784" s="17"/>
      <c r="L784" s="16"/>
      <c r="M784" s="17"/>
      <c r="N784" s="17"/>
    </row>
    <row r="785" spans="1:14" x14ac:dyDescent="0.2">
      <c r="A785" s="10"/>
      <c r="B785" s="15"/>
      <c r="C785" s="16"/>
      <c r="D785" s="17"/>
      <c r="E785" s="17"/>
      <c r="F785" s="17"/>
      <c r="G785" s="11"/>
      <c r="H785" s="18"/>
      <c r="I785" s="17"/>
      <c r="J785" s="18"/>
      <c r="K785" s="17"/>
      <c r="L785" s="16"/>
      <c r="M785" s="17"/>
      <c r="N785" s="17"/>
    </row>
    <row r="786" spans="1:14" x14ac:dyDescent="0.2">
      <c r="A786" s="10"/>
      <c r="B786" s="15"/>
      <c r="C786" s="16"/>
      <c r="D786" s="17"/>
      <c r="E786" s="17"/>
      <c r="F786" s="17"/>
      <c r="G786" s="11"/>
      <c r="H786" s="18"/>
      <c r="I786" s="17"/>
      <c r="J786" s="18"/>
      <c r="K786" s="17"/>
      <c r="L786" s="16"/>
      <c r="M786" s="17"/>
      <c r="N786" s="17"/>
    </row>
    <row r="787" spans="1:14" x14ac:dyDescent="0.2">
      <c r="A787" s="10"/>
      <c r="B787" s="15"/>
      <c r="C787" s="16"/>
      <c r="D787" s="17"/>
      <c r="E787" s="17"/>
      <c r="F787" s="17"/>
      <c r="G787" s="11"/>
      <c r="H787" s="18"/>
      <c r="I787" s="17"/>
      <c r="J787" s="18"/>
      <c r="K787" s="17"/>
      <c r="L787" s="16"/>
      <c r="M787" s="17"/>
      <c r="N787" s="17"/>
    </row>
    <row r="788" spans="1:14" x14ac:dyDescent="0.2">
      <c r="A788" s="10"/>
      <c r="B788" s="15"/>
      <c r="C788" s="16"/>
      <c r="D788" s="17"/>
      <c r="E788" s="17"/>
      <c r="F788" s="17"/>
      <c r="G788" s="11"/>
      <c r="H788" s="18"/>
      <c r="I788" s="17"/>
      <c r="J788" s="18"/>
      <c r="K788" s="17"/>
      <c r="L788" s="16"/>
      <c r="M788" s="17"/>
      <c r="N788" s="17"/>
    </row>
    <row r="789" spans="1:14" x14ac:dyDescent="0.2">
      <c r="A789" s="10"/>
      <c r="B789" s="15"/>
      <c r="C789" s="16"/>
      <c r="D789" s="17"/>
      <c r="E789" s="17"/>
      <c r="F789" s="17"/>
      <c r="G789" s="11"/>
      <c r="H789" s="18"/>
      <c r="I789" s="17"/>
      <c r="J789" s="18"/>
      <c r="K789" s="17"/>
      <c r="L789" s="16"/>
      <c r="M789" s="17"/>
      <c r="N789" s="17"/>
    </row>
    <row r="790" spans="1:14" x14ac:dyDescent="0.2">
      <c r="A790" s="10"/>
      <c r="B790" s="15"/>
      <c r="C790" s="16"/>
      <c r="D790" s="17"/>
      <c r="E790" s="17"/>
      <c r="F790" s="17"/>
      <c r="G790" s="11"/>
      <c r="H790" s="18"/>
      <c r="I790" s="17"/>
      <c r="J790" s="18"/>
      <c r="K790" s="17"/>
      <c r="L790" s="16"/>
      <c r="M790" s="17"/>
      <c r="N790" s="17"/>
    </row>
    <row r="791" spans="1:14" x14ac:dyDescent="0.2">
      <c r="A791" s="10"/>
      <c r="B791" s="15"/>
      <c r="C791" s="16"/>
      <c r="D791" s="17"/>
      <c r="E791" s="17"/>
      <c r="F791" s="17"/>
      <c r="G791" s="11"/>
      <c r="H791" s="18"/>
      <c r="I791" s="17"/>
      <c r="J791" s="18"/>
      <c r="K791" s="17"/>
      <c r="L791" s="16"/>
      <c r="M791" s="17"/>
      <c r="N791" s="17"/>
    </row>
    <row r="792" spans="1:14" x14ac:dyDescent="0.2">
      <c r="A792" s="10"/>
      <c r="B792" s="15"/>
      <c r="C792" s="16"/>
      <c r="D792" s="17"/>
      <c r="E792" s="17"/>
      <c r="F792" s="17"/>
      <c r="G792" s="11"/>
      <c r="H792" s="18"/>
      <c r="I792" s="17"/>
      <c r="J792" s="18"/>
      <c r="K792" s="17"/>
      <c r="L792" s="16"/>
      <c r="M792" s="17"/>
      <c r="N792" s="17"/>
    </row>
    <row r="793" spans="1:14" x14ac:dyDescent="0.2">
      <c r="A793" s="10"/>
      <c r="B793" s="15"/>
      <c r="C793" s="16"/>
      <c r="D793" s="17"/>
      <c r="E793" s="17"/>
      <c r="F793" s="17"/>
      <c r="G793" s="11"/>
      <c r="H793" s="18"/>
      <c r="I793" s="17"/>
      <c r="J793" s="18"/>
      <c r="K793" s="17"/>
      <c r="L793" s="16"/>
      <c r="M793" s="17"/>
      <c r="N793" s="17"/>
    </row>
    <row r="794" spans="1:14" x14ac:dyDescent="0.2">
      <c r="A794" s="10"/>
      <c r="B794" s="15"/>
      <c r="C794" s="16"/>
      <c r="D794" s="17"/>
      <c r="E794" s="17"/>
      <c r="F794" s="17"/>
      <c r="G794" s="11"/>
      <c r="H794" s="18"/>
      <c r="I794" s="17"/>
      <c r="J794" s="18"/>
      <c r="K794" s="17"/>
      <c r="L794" s="16"/>
      <c r="M794" s="17"/>
      <c r="N794" s="17"/>
    </row>
    <row r="795" spans="1:14" x14ac:dyDescent="0.2">
      <c r="A795" s="10"/>
      <c r="B795" s="15"/>
      <c r="C795" s="16"/>
      <c r="D795" s="17"/>
      <c r="E795" s="17"/>
      <c r="F795" s="17"/>
      <c r="G795" s="11"/>
      <c r="H795" s="18"/>
      <c r="I795" s="17"/>
      <c r="J795" s="18"/>
      <c r="K795" s="17"/>
      <c r="L795" s="16"/>
      <c r="M795" s="17"/>
      <c r="N795" s="17"/>
    </row>
    <row r="796" spans="1:14" x14ac:dyDescent="0.2">
      <c r="A796" s="10"/>
      <c r="B796" s="15"/>
      <c r="C796" s="16"/>
      <c r="D796" s="17"/>
      <c r="E796" s="17"/>
      <c r="F796" s="17"/>
      <c r="G796" s="11"/>
      <c r="H796" s="18"/>
      <c r="I796" s="17"/>
      <c r="J796" s="18"/>
      <c r="K796" s="17"/>
      <c r="L796" s="16"/>
      <c r="M796" s="17"/>
      <c r="N796" s="17"/>
    </row>
    <row r="797" spans="1:14" x14ac:dyDescent="0.2">
      <c r="A797" s="10"/>
      <c r="B797" s="15"/>
      <c r="C797" s="16"/>
      <c r="D797" s="17"/>
      <c r="E797" s="17"/>
      <c r="F797" s="17"/>
      <c r="G797" s="11"/>
      <c r="H797" s="18"/>
      <c r="I797" s="17"/>
      <c r="J797" s="18"/>
      <c r="K797" s="17"/>
      <c r="L797" s="16"/>
      <c r="M797" s="17"/>
      <c r="N797" s="17"/>
    </row>
    <row r="798" spans="1:14" x14ac:dyDescent="0.2">
      <c r="A798" s="10"/>
      <c r="B798" s="15"/>
      <c r="C798" s="16"/>
      <c r="D798" s="17"/>
      <c r="E798" s="17"/>
      <c r="F798" s="17"/>
      <c r="G798" s="11"/>
      <c r="H798" s="18"/>
      <c r="I798" s="17"/>
      <c r="J798" s="18"/>
      <c r="K798" s="17"/>
      <c r="L798" s="16"/>
      <c r="M798" s="17"/>
      <c r="N798" s="17"/>
    </row>
    <row r="799" spans="1:14" x14ac:dyDescent="0.2">
      <c r="A799" s="10"/>
      <c r="B799" s="15"/>
      <c r="C799" s="16"/>
      <c r="D799" s="17"/>
      <c r="E799" s="17"/>
      <c r="F799" s="17"/>
      <c r="G799" s="11"/>
      <c r="H799" s="18"/>
      <c r="I799" s="17"/>
      <c r="J799" s="18"/>
      <c r="K799" s="17"/>
      <c r="L799" s="16"/>
      <c r="M799" s="17"/>
      <c r="N799" s="17"/>
    </row>
    <row r="800" spans="1:14" x14ac:dyDescent="0.2">
      <c r="A800" s="10"/>
      <c r="B800" s="15"/>
      <c r="C800" s="16"/>
      <c r="D800" s="17"/>
      <c r="E800" s="17"/>
      <c r="F800" s="17"/>
      <c r="G800" s="11"/>
      <c r="H800" s="18"/>
      <c r="I800" s="17"/>
      <c r="J800" s="18"/>
      <c r="K800" s="17"/>
      <c r="L800" s="16"/>
      <c r="M800" s="17"/>
      <c r="N800" s="17"/>
    </row>
    <row r="801" spans="1:14" x14ac:dyDescent="0.2">
      <c r="A801" s="10"/>
      <c r="B801" s="15"/>
      <c r="C801" s="16"/>
      <c r="D801" s="17"/>
      <c r="E801" s="17"/>
      <c r="F801" s="17"/>
      <c r="G801" s="11"/>
      <c r="H801" s="18"/>
      <c r="I801" s="17"/>
      <c r="J801" s="18"/>
      <c r="K801" s="17"/>
      <c r="L801" s="16"/>
      <c r="M801" s="17"/>
      <c r="N801" s="17"/>
    </row>
    <row r="802" spans="1:14" x14ac:dyDescent="0.2">
      <c r="A802" s="10"/>
      <c r="B802" s="15"/>
      <c r="C802" s="16"/>
      <c r="D802" s="17"/>
      <c r="E802" s="17"/>
      <c r="F802" s="17"/>
      <c r="G802" s="11"/>
      <c r="H802" s="18"/>
      <c r="I802" s="17"/>
      <c r="J802" s="18"/>
      <c r="K802" s="17"/>
      <c r="L802" s="16"/>
      <c r="M802" s="17"/>
      <c r="N802" s="17"/>
    </row>
    <row r="803" spans="1:14" x14ac:dyDescent="0.2">
      <c r="A803" s="10"/>
      <c r="B803" s="15"/>
      <c r="C803" s="16"/>
      <c r="D803" s="17"/>
      <c r="E803" s="17"/>
      <c r="F803" s="17"/>
      <c r="G803" s="11"/>
      <c r="H803" s="18"/>
      <c r="I803" s="17"/>
      <c r="J803" s="18"/>
      <c r="K803" s="17"/>
      <c r="L803" s="16"/>
      <c r="M803" s="17"/>
      <c r="N803" s="17"/>
    </row>
    <row r="804" spans="1:14" x14ac:dyDescent="0.2">
      <c r="A804" s="10"/>
      <c r="B804" s="15"/>
      <c r="C804" s="16"/>
      <c r="D804" s="17"/>
      <c r="E804" s="17"/>
      <c r="F804" s="17"/>
      <c r="G804" s="11"/>
      <c r="H804" s="18"/>
      <c r="I804" s="17"/>
      <c r="J804" s="18"/>
      <c r="K804" s="17"/>
      <c r="L804" s="16"/>
      <c r="M804" s="17"/>
      <c r="N804" s="17"/>
    </row>
    <row r="805" spans="1:14" x14ac:dyDescent="0.2">
      <c r="A805" s="10"/>
      <c r="B805" s="15"/>
      <c r="C805" s="16"/>
      <c r="D805" s="17"/>
      <c r="E805" s="17"/>
      <c r="F805" s="17"/>
      <c r="G805" s="11"/>
      <c r="H805" s="18"/>
      <c r="I805" s="17"/>
      <c r="J805" s="18"/>
      <c r="K805" s="17"/>
      <c r="L805" s="16"/>
      <c r="M805" s="17"/>
      <c r="N805" s="17"/>
    </row>
    <row r="806" spans="1:14" x14ac:dyDescent="0.2">
      <c r="A806" s="10"/>
      <c r="B806" s="15"/>
      <c r="C806" s="16"/>
      <c r="D806" s="17"/>
      <c r="E806" s="17"/>
      <c r="F806" s="17"/>
      <c r="G806" s="11"/>
      <c r="H806" s="18"/>
      <c r="I806" s="17"/>
      <c r="J806" s="18"/>
      <c r="K806" s="17"/>
      <c r="L806" s="16"/>
      <c r="M806" s="17"/>
      <c r="N806" s="17"/>
    </row>
    <row r="807" spans="1:14" x14ac:dyDescent="0.2">
      <c r="A807" s="10"/>
      <c r="B807" s="15"/>
      <c r="C807" s="16"/>
      <c r="D807" s="17"/>
      <c r="E807" s="17"/>
      <c r="F807" s="17"/>
      <c r="G807" s="11"/>
      <c r="H807" s="18"/>
      <c r="I807" s="17"/>
      <c r="J807" s="18"/>
      <c r="K807" s="17"/>
      <c r="L807" s="16"/>
      <c r="M807" s="17"/>
      <c r="N807" s="17"/>
    </row>
    <row r="808" spans="1:14" x14ac:dyDescent="0.2">
      <c r="A808" s="10"/>
      <c r="B808" s="15"/>
      <c r="C808" s="16"/>
      <c r="D808" s="17"/>
      <c r="E808" s="17"/>
      <c r="F808" s="17"/>
      <c r="G808" s="11"/>
      <c r="H808" s="18"/>
      <c r="I808" s="17"/>
      <c r="J808" s="18"/>
      <c r="K808" s="17"/>
      <c r="L808" s="16"/>
      <c r="M808" s="17"/>
      <c r="N808" s="17"/>
    </row>
    <row r="809" spans="1:14" x14ac:dyDescent="0.2">
      <c r="A809" s="10"/>
      <c r="B809" s="15"/>
      <c r="C809" s="16"/>
      <c r="D809" s="17"/>
      <c r="E809" s="17"/>
      <c r="F809" s="17"/>
      <c r="G809" s="11"/>
      <c r="H809" s="18"/>
      <c r="I809" s="17"/>
      <c r="J809" s="18"/>
      <c r="K809" s="17"/>
      <c r="L809" s="16"/>
      <c r="M809" s="17"/>
      <c r="N809" s="17"/>
    </row>
    <row r="810" spans="1:14" x14ac:dyDescent="0.2">
      <c r="A810" s="10"/>
      <c r="B810" s="15"/>
      <c r="C810" s="16"/>
      <c r="D810" s="17"/>
      <c r="E810" s="17"/>
      <c r="F810" s="17"/>
      <c r="G810" s="11"/>
      <c r="H810" s="18"/>
      <c r="I810" s="17"/>
      <c r="J810" s="18"/>
      <c r="K810" s="17"/>
      <c r="L810" s="16"/>
      <c r="M810" s="17"/>
      <c r="N810" s="17"/>
    </row>
    <row r="811" spans="1:14" x14ac:dyDescent="0.2">
      <c r="A811" s="10"/>
      <c r="B811" s="15"/>
      <c r="C811" s="16"/>
      <c r="D811" s="17"/>
      <c r="E811" s="17"/>
      <c r="F811" s="17"/>
      <c r="G811" s="11"/>
      <c r="H811" s="18"/>
      <c r="I811" s="17"/>
      <c r="J811" s="18"/>
      <c r="K811" s="17"/>
      <c r="L811" s="16"/>
      <c r="M811" s="17"/>
      <c r="N811" s="17"/>
    </row>
    <row r="812" spans="1:14" x14ac:dyDescent="0.2">
      <c r="A812" s="10"/>
      <c r="B812" s="15"/>
      <c r="C812" s="16"/>
      <c r="D812" s="17"/>
      <c r="E812" s="17"/>
      <c r="F812" s="17"/>
      <c r="G812" s="11"/>
      <c r="H812" s="18"/>
      <c r="I812" s="17"/>
      <c r="J812" s="18"/>
      <c r="K812" s="17"/>
      <c r="L812" s="16"/>
      <c r="M812" s="17"/>
      <c r="N812" s="17"/>
    </row>
    <row r="813" spans="1:14" x14ac:dyDescent="0.2">
      <c r="A813" s="10"/>
      <c r="B813" s="15"/>
      <c r="C813" s="16"/>
      <c r="D813" s="17"/>
      <c r="E813" s="17"/>
      <c r="F813" s="17"/>
      <c r="G813" s="11"/>
      <c r="H813" s="18"/>
      <c r="I813" s="17"/>
      <c r="J813" s="18"/>
      <c r="K813" s="17"/>
      <c r="L813" s="16"/>
      <c r="M813" s="17"/>
      <c r="N813" s="17"/>
    </row>
    <row r="814" spans="1:14" x14ac:dyDescent="0.2">
      <c r="A814" s="10"/>
      <c r="B814" s="15"/>
      <c r="C814" s="16"/>
      <c r="D814" s="17"/>
      <c r="E814" s="17"/>
      <c r="F814" s="17"/>
      <c r="G814" s="11"/>
      <c r="H814" s="18"/>
      <c r="I814" s="17"/>
      <c r="J814" s="18"/>
      <c r="K814" s="17"/>
      <c r="L814" s="16"/>
      <c r="M814" s="17"/>
      <c r="N814" s="17"/>
    </row>
    <row r="815" spans="1:14" x14ac:dyDescent="0.2">
      <c r="A815" s="10"/>
      <c r="B815" s="15"/>
      <c r="C815" s="16"/>
      <c r="D815" s="17"/>
      <c r="E815" s="17"/>
      <c r="F815" s="17"/>
      <c r="G815" s="11"/>
      <c r="H815" s="18"/>
      <c r="I815" s="17"/>
      <c r="J815" s="18"/>
      <c r="K815" s="17"/>
      <c r="L815" s="16"/>
      <c r="M815" s="17"/>
      <c r="N815" s="17"/>
    </row>
    <row r="816" spans="1:14" x14ac:dyDescent="0.2">
      <c r="A816" s="10"/>
      <c r="B816" s="15"/>
      <c r="C816" s="16"/>
      <c r="D816" s="17"/>
      <c r="E816" s="17"/>
      <c r="F816" s="17"/>
      <c r="G816" s="11"/>
      <c r="H816" s="18"/>
      <c r="I816" s="17"/>
      <c r="J816" s="18"/>
      <c r="K816" s="17"/>
      <c r="L816" s="16"/>
      <c r="M816" s="17"/>
      <c r="N816" s="17"/>
    </row>
    <row r="817" spans="1:14" x14ac:dyDescent="0.2">
      <c r="A817" s="10"/>
      <c r="B817" s="15"/>
      <c r="C817" s="16"/>
      <c r="D817" s="17"/>
      <c r="E817" s="17"/>
      <c r="F817" s="17"/>
      <c r="G817" s="11"/>
      <c r="H817" s="18"/>
      <c r="I817" s="17"/>
      <c r="J817" s="18"/>
      <c r="K817" s="17"/>
      <c r="L817" s="16"/>
      <c r="M817" s="17"/>
      <c r="N817" s="17"/>
    </row>
    <row r="818" spans="1:14" x14ac:dyDescent="0.2">
      <c r="A818" s="10"/>
      <c r="B818" s="15"/>
      <c r="C818" s="16"/>
      <c r="D818" s="17"/>
      <c r="E818" s="17"/>
      <c r="F818" s="17"/>
      <c r="G818" s="11"/>
      <c r="H818" s="18"/>
      <c r="I818" s="17"/>
      <c r="J818" s="18"/>
      <c r="K818" s="17"/>
      <c r="L818" s="16"/>
      <c r="M818" s="17"/>
      <c r="N818" s="17"/>
    </row>
    <row r="819" spans="1:14" x14ac:dyDescent="0.2">
      <c r="A819" s="10"/>
      <c r="B819" s="15"/>
      <c r="C819" s="16"/>
      <c r="D819" s="17"/>
      <c r="E819" s="17"/>
      <c r="F819" s="17"/>
      <c r="G819" s="11"/>
      <c r="H819" s="18"/>
      <c r="I819" s="17"/>
      <c r="J819" s="18"/>
      <c r="K819" s="17"/>
      <c r="L819" s="16"/>
      <c r="M819" s="17"/>
      <c r="N819" s="17"/>
    </row>
    <row r="820" spans="1:14" x14ac:dyDescent="0.2">
      <c r="A820" s="10"/>
      <c r="B820" s="15"/>
      <c r="C820" s="16"/>
      <c r="D820" s="17"/>
      <c r="E820" s="17"/>
      <c r="F820" s="17"/>
      <c r="G820" s="11"/>
      <c r="H820" s="18"/>
      <c r="I820" s="17"/>
      <c r="J820" s="18"/>
      <c r="K820" s="17"/>
      <c r="L820" s="16"/>
      <c r="M820" s="17"/>
      <c r="N820" s="17"/>
    </row>
    <row r="821" spans="1:14" x14ac:dyDescent="0.2">
      <c r="A821" s="10"/>
      <c r="B821" s="15"/>
      <c r="C821" s="16"/>
      <c r="D821" s="17"/>
      <c r="E821" s="17"/>
      <c r="F821" s="17"/>
      <c r="G821" s="11"/>
      <c r="H821" s="18"/>
      <c r="I821" s="17"/>
      <c r="J821" s="18"/>
      <c r="K821" s="17"/>
      <c r="L821" s="16"/>
      <c r="M821" s="17"/>
      <c r="N821" s="17"/>
    </row>
    <row r="822" spans="1:14" x14ac:dyDescent="0.2">
      <c r="A822" s="10"/>
      <c r="B822" s="15"/>
      <c r="C822" s="16"/>
      <c r="D822" s="17"/>
      <c r="E822" s="17"/>
      <c r="F822" s="17"/>
      <c r="G822" s="11"/>
      <c r="H822" s="18"/>
      <c r="I822" s="17"/>
      <c r="J822" s="18"/>
      <c r="K822" s="17"/>
      <c r="L822" s="16"/>
      <c r="M822" s="17"/>
      <c r="N822" s="17"/>
    </row>
    <row r="823" spans="1:14" x14ac:dyDescent="0.2">
      <c r="A823" s="10"/>
      <c r="B823" s="15"/>
      <c r="C823" s="16"/>
      <c r="D823" s="17"/>
      <c r="E823" s="17"/>
      <c r="F823" s="17"/>
      <c r="G823" s="11"/>
      <c r="H823" s="18"/>
      <c r="I823" s="17"/>
      <c r="J823" s="18"/>
      <c r="K823" s="17"/>
      <c r="L823" s="16"/>
      <c r="M823" s="17"/>
      <c r="N823" s="17"/>
    </row>
    <row r="824" spans="1:14" x14ac:dyDescent="0.2">
      <c r="A824" s="10"/>
      <c r="B824" s="15"/>
      <c r="C824" s="16"/>
      <c r="D824" s="17"/>
      <c r="E824" s="17"/>
      <c r="F824" s="17"/>
      <c r="G824" s="11"/>
      <c r="H824" s="18"/>
      <c r="I824" s="17"/>
      <c r="J824" s="18"/>
      <c r="K824" s="17"/>
      <c r="L824" s="16"/>
      <c r="M824" s="17"/>
      <c r="N824" s="17"/>
    </row>
    <row r="825" spans="1:14" x14ac:dyDescent="0.2">
      <c r="A825" s="10"/>
      <c r="B825" s="15"/>
      <c r="C825" s="16"/>
      <c r="D825" s="17"/>
      <c r="E825" s="17"/>
      <c r="F825" s="17"/>
      <c r="G825" s="11"/>
      <c r="H825" s="18"/>
      <c r="I825" s="17"/>
      <c r="J825" s="18"/>
      <c r="K825" s="17"/>
      <c r="L825" s="16"/>
      <c r="M825" s="17"/>
      <c r="N825" s="17"/>
    </row>
    <row r="826" spans="1:14" x14ac:dyDescent="0.2">
      <c r="A826" s="10"/>
      <c r="B826" s="15"/>
      <c r="C826" s="16"/>
      <c r="D826" s="17"/>
      <c r="E826" s="17"/>
      <c r="F826" s="17"/>
      <c r="G826" s="11"/>
      <c r="H826" s="18"/>
      <c r="I826" s="17"/>
      <c r="J826" s="18"/>
      <c r="K826" s="17"/>
      <c r="L826" s="16"/>
      <c r="M826" s="17"/>
      <c r="N826" s="17"/>
    </row>
    <row r="827" spans="1:14" x14ac:dyDescent="0.2">
      <c r="A827" s="10"/>
      <c r="B827" s="15"/>
      <c r="C827" s="16"/>
      <c r="D827" s="17"/>
      <c r="E827" s="17"/>
      <c r="F827" s="17"/>
      <c r="G827" s="11"/>
      <c r="H827" s="18"/>
      <c r="I827" s="17"/>
      <c r="J827" s="18"/>
      <c r="K827" s="17"/>
      <c r="L827" s="16"/>
      <c r="M827" s="17"/>
      <c r="N827" s="17"/>
    </row>
    <row r="828" spans="1:14" x14ac:dyDescent="0.2">
      <c r="A828" s="10"/>
      <c r="B828" s="15"/>
      <c r="C828" s="16"/>
      <c r="D828" s="17"/>
      <c r="E828" s="17"/>
      <c r="F828" s="17"/>
      <c r="G828" s="11"/>
      <c r="H828" s="18"/>
      <c r="I828" s="17"/>
      <c r="J828" s="18"/>
      <c r="K828" s="17"/>
      <c r="L828" s="16"/>
      <c r="M828" s="17"/>
      <c r="N828" s="17"/>
    </row>
    <row r="829" spans="1:14" x14ac:dyDescent="0.2">
      <c r="A829" s="10"/>
      <c r="B829" s="15"/>
      <c r="C829" s="16"/>
      <c r="D829" s="17"/>
      <c r="E829" s="17"/>
      <c r="F829" s="17"/>
      <c r="G829" s="11"/>
      <c r="H829" s="18"/>
      <c r="I829" s="17"/>
      <c r="J829" s="18"/>
      <c r="K829" s="17"/>
      <c r="L829" s="16"/>
      <c r="M829" s="17"/>
      <c r="N829" s="17"/>
    </row>
    <row r="830" spans="1:14" x14ac:dyDescent="0.2">
      <c r="A830" s="10"/>
      <c r="B830" s="15"/>
      <c r="C830" s="16"/>
      <c r="D830" s="17"/>
      <c r="E830" s="17"/>
      <c r="F830" s="17"/>
      <c r="G830" s="11"/>
      <c r="H830" s="18"/>
      <c r="I830" s="17"/>
      <c r="J830" s="18"/>
      <c r="K830" s="17"/>
      <c r="L830" s="16"/>
      <c r="M830" s="17"/>
      <c r="N830" s="17"/>
    </row>
    <row r="831" spans="1:14" x14ac:dyDescent="0.2">
      <c r="A831" s="10"/>
      <c r="B831" s="15"/>
      <c r="C831" s="16"/>
      <c r="D831" s="17"/>
      <c r="E831" s="17"/>
      <c r="F831" s="17"/>
      <c r="G831" s="11"/>
      <c r="H831" s="18"/>
      <c r="I831" s="17"/>
      <c r="J831" s="18"/>
      <c r="K831" s="17"/>
      <c r="L831" s="16"/>
      <c r="M831" s="17"/>
      <c r="N831" s="17"/>
    </row>
    <row r="832" spans="1:14" x14ac:dyDescent="0.2">
      <c r="A832" s="10"/>
      <c r="B832" s="15"/>
      <c r="C832" s="16"/>
      <c r="D832" s="17"/>
      <c r="E832" s="17"/>
      <c r="F832" s="17"/>
      <c r="G832" s="11"/>
      <c r="H832" s="18"/>
      <c r="I832" s="17"/>
      <c r="J832" s="18"/>
      <c r="K832" s="17"/>
      <c r="L832" s="16"/>
      <c r="M832" s="17"/>
      <c r="N832" s="17"/>
    </row>
    <row r="833" spans="1:14" x14ac:dyDescent="0.2">
      <c r="A833" s="10"/>
      <c r="B833" s="15"/>
      <c r="C833" s="16"/>
      <c r="D833" s="17"/>
      <c r="E833" s="17"/>
      <c r="F833" s="17"/>
      <c r="G833" s="11"/>
      <c r="H833" s="18"/>
      <c r="I833" s="17"/>
      <c r="J833" s="18"/>
      <c r="K833" s="17"/>
      <c r="L833" s="16"/>
      <c r="M833" s="17"/>
      <c r="N833" s="17"/>
    </row>
    <row r="834" spans="1:14" x14ac:dyDescent="0.2">
      <c r="A834" s="10"/>
      <c r="B834" s="15"/>
      <c r="C834" s="16"/>
      <c r="D834" s="17"/>
      <c r="E834" s="17"/>
      <c r="F834" s="17"/>
      <c r="G834" s="11"/>
      <c r="H834" s="18"/>
      <c r="I834" s="17"/>
      <c r="J834" s="18"/>
      <c r="K834" s="17"/>
      <c r="L834" s="16"/>
      <c r="M834" s="17"/>
      <c r="N834" s="17"/>
    </row>
    <row r="835" spans="1:14" x14ac:dyDescent="0.2">
      <c r="A835" s="10"/>
      <c r="B835" s="15"/>
      <c r="C835" s="16"/>
      <c r="D835" s="17"/>
      <c r="E835" s="17"/>
      <c r="F835" s="17"/>
      <c r="G835" s="11"/>
      <c r="H835" s="18"/>
      <c r="I835" s="17"/>
      <c r="J835" s="18"/>
      <c r="K835" s="17"/>
      <c r="L835" s="16"/>
      <c r="M835" s="17"/>
      <c r="N835" s="17"/>
    </row>
    <row r="836" spans="1:14" x14ac:dyDescent="0.2">
      <c r="A836" s="10"/>
      <c r="B836" s="15"/>
      <c r="C836" s="16"/>
      <c r="D836" s="17"/>
      <c r="E836" s="17"/>
      <c r="F836" s="17"/>
      <c r="G836" s="11"/>
      <c r="H836" s="18"/>
      <c r="I836" s="17"/>
      <c r="J836" s="18"/>
      <c r="K836" s="17"/>
      <c r="L836" s="16"/>
      <c r="M836" s="17"/>
      <c r="N836" s="17"/>
    </row>
    <row r="837" spans="1:14" x14ac:dyDescent="0.2">
      <c r="A837" s="10"/>
      <c r="B837" s="15"/>
      <c r="C837" s="16"/>
      <c r="D837" s="17"/>
      <c r="E837" s="17"/>
      <c r="F837" s="17"/>
      <c r="G837" s="11"/>
      <c r="H837" s="18"/>
      <c r="I837" s="17"/>
      <c r="J837" s="18"/>
      <c r="K837" s="17"/>
      <c r="L837" s="16"/>
      <c r="M837" s="17"/>
      <c r="N837" s="17"/>
    </row>
    <row r="838" spans="1:14" x14ac:dyDescent="0.2">
      <c r="A838" s="10"/>
      <c r="B838" s="15"/>
      <c r="C838" s="16"/>
      <c r="D838" s="17"/>
      <c r="E838" s="17"/>
      <c r="F838" s="17"/>
      <c r="G838" s="11"/>
      <c r="H838" s="18"/>
      <c r="I838" s="17"/>
      <c r="J838" s="18"/>
      <c r="K838" s="17"/>
      <c r="L838" s="16"/>
      <c r="M838" s="17"/>
      <c r="N838" s="17"/>
    </row>
    <row r="839" spans="1:14" x14ac:dyDescent="0.2">
      <c r="A839" s="10"/>
      <c r="B839" s="15"/>
      <c r="C839" s="16"/>
      <c r="D839" s="17"/>
      <c r="E839" s="17"/>
      <c r="F839" s="17"/>
      <c r="G839" s="11"/>
      <c r="H839" s="18"/>
      <c r="I839" s="17"/>
      <c r="J839" s="18"/>
      <c r="K839" s="17"/>
      <c r="L839" s="16"/>
      <c r="M839" s="17"/>
      <c r="N839" s="17"/>
    </row>
    <row r="840" spans="1:14" x14ac:dyDescent="0.2">
      <c r="A840" s="10"/>
      <c r="B840" s="15"/>
      <c r="C840" s="16"/>
      <c r="D840" s="17"/>
      <c r="E840" s="17"/>
      <c r="F840" s="17"/>
      <c r="G840" s="11"/>
      <c r="H840" s="18"/>
      <c r="I840" s="17"/>
      <c r="J840" s="18"/>
      <c r="K840" s="17"/>
      <c r="L840" s="16"/>
      <c r="M840" s="17"/>
      <c r="N840" s="17"/>
    </row>
    <row r="841" spans="1:14" x14ac:dyDescent="0.2">
      <c r="A841" s="10"/>
      <c r="B841" s="15"/>
      <c r="C841" s="16"/>
      <c r="D841" s="17"/>
      <c r="E841" s="17"/>
      <c r="F841" s="17"/>
      <c r="G841" s="11"/>
      <c r="H841" s="18"/>
      <c r="I841" s="17"/>
      <c r="J841" s="18"/>
      <c r="K841" s="17"/>
      <c r="L841" s="16"/>
      <c r="M841" s="17"/>
      <c r="N841" s="17"/>
    </row>
    <row r="842" spans="1:14" x14ac:dyDescent="0.2">
      <c r="A842" s="10"/>
      <c r="B842" s="15"/>
      <c r="C842" s="16"/>
      <c r="D842" s="17"/>
      <c r="E842" s="17"/>
      <c r="F842" s="17"/>
      <c r="G842" s="11"/>
      <c r="H842" s="18"/>
      <c r="I842" s="17"/>
      <c r="J842" s="18"/>
      <c r="K842" s="17"/>
      <c r="L842" s="16"/>
      <c r="M842" s="17"/>
      <c r="N842" s="17"/>
    </row>
    <row r="843" spans="1:14" x14ac:dyDescent="0.2">
      <c r="A843" s="10"/>
      <c r="B843" s="15"/>
      <c r="C843" s="16"/>
      <c r="D843" s="17"/>
      <c r="E843" s="17"/>
      <c r="F843" s="17"/>
      <c r="G843" s="11"/>
      <c r="H843" s="18"/>
      <c r="I843" s="17"/>
      <c r="J843" s="18"/>
      <c r="K843" s="17"/>
      <c r="L843" s="16"/>
      <c r="M843" s="17"/>
      <c r="N843" s="17"/>
    </row>
    <row r="844" spans="1:14" x14ac:dyDescent="0.2">
      <c r="A844" s="10"/>
      <c r="B844" s="15"/>
      <c r="C844" s="16"/>
      <c r="D844" s="17"/>
      <c r="E844" s="17"/>
      <c r="F844" s="17"/>
      <c r="G844" s="11"/>
      <c r="H844" s="18"/>
      <c r="I844" s="17"/>
      <c r="J844" s="18"/>
      <c r="K844" s="17"/>
      <c r="L844" s="16"/>
      <c r="M844" s="17"/>
      <c r="N844" s="17"/>
    </row>
    <row r="845" spans="1:14" x14ac:dyDescent="0.2">
      <c r="A845" s="10"/>
      <c r="B845" s="15"/>
      <c r="C845" s="16"/>
      <c r="D845" s="17"/>
      <c r="E845" s="17"/>
      <c r="F845" s="17"/>
      <c r="G845" s="11"/>
      <c r="H845" s="18"/>
      <c r="I845" s="17"/>
      <c r="J845" s="18"/>
      <c r="K845" s="17"/>
      <c r="L845" s="16"/>
      <c r="M845" s="17"/>
      <c r="N845" s="17"/>
    </row>
    <row r="846" spans="1:14" x14ac:dyDescent="0.2">
      <c r="A846" s="10"/>
      <c r="B846" s="15"/>
      <c r="C846" s="16"/>
      <c r="D846" s="17"/>
      <c r="E846" s="17"/>
      <c r="F846" s="17"/>
      <c r="G846" s="11"/>
      <c r="H846" s="18"/>
      <c r="I846" s="17"/>
      <c r="J846" s="18"/>
      <c r="K846" s="17"/>
      <c r="L846" s="16"/>
      <c r="M846" s="17"/>
      <c r="N846" s="17"/>
    </row>
    <row r="847" spans="1:14" x14ac:dyDescent="0.2">
      <c r="A847" s="10"/>
      <c r="B847" s="15"/>
      <c r="C847" s="16"/>
      <c r="D847" s="17"/>
      <c r="E847" s="17"/>
      <c r="F847" s="17"/>
      <c r="G847" s="11"/>
      <c r="H847" s="18"/>
      <c r="I847" s="17"/>
      <c r="J847" s="18"/>
      <c r="K847" s="17"/>
      <c r="L847" s="16"/>
      <c r="M847" s="17"/>
      <c r="N847" s="17"/>
    </row>
    <row r="848" spans="1:14" x14ac:dyDescent="0.2">
      <c r="A848" s="10"/>
      <c r="B848" s="15"/>
      <c r="C848" s="16"/>
      <c r="D848" s="17"/>
      <c r="E848" s="17"/>
      <c r="F848" s="17"/>
      <c r="G848" s="11"/>
      <c r="H848" s="18"/>
      <c r="I848" s="17"/>
      <c r="J848" s="18"/>
      <c r="K848" s="17"/>
      <c r="L848" s="16"/>
      <c r="M848" s="17"/>
      <c r="N848" s="17"/>
    </row>
    <row r="849" spans="1:14" x14ac:dyDescent="0.2">
      <c r="A849" s="10"/>
      <c r="B849" s="15"/>
      <c r="C849" s="16"/>
      <c r="D849" s="17"/>
      <c r="E849" s="17"/>
      <c r="F849" s="17"/>
      <c r="G849" s="11"/>
      <c r="H849" s="18"/>
      <c r="I849" s="17"/>
      <c r="J849" s="18"/>
      <c r="K849" s="17"/>
      <c r="L849" s="16"/>
      <c r="M849" s="17"/>
      <c r="N849" s="17"/>
    </row>
    <row r="850" spans="1:14" x14ac:dyDescent="0.2">
      <c r="A850" s="10"/>
      <c r="B850" s="15"/>
      <c r="C850" s="16"/>
      <c r="D850" s="17"/>
      <c r="E850" s="17"/>
      <c r="F850" s="17"/>
      <c r="G850" s="11"/>
      <c r="H850" s="18"/>
      <c r="I850" s="17"/>
      <c r="J850" s="18"/>
      <c r="K850" s="17"/>
      <c r="L850" s="16"/>
      <c r="M850" s="17"/>
      <c r="N850" s="17"/>
    </row>
    <row r="851" spans="1:14" x14ac:dyDescent="0.2">
      <c r="A851" s="10"/>
      <c r="B851" s="15"/>
      <c r="C851" s="16"/>
      <c r="D851" s="17"/>
      <c r="E851" s="17"/>
      <c r="F851" s="17"/>
      <c r="G851" s="11"/>
      <c r="H851" s="18"/>
      <c r="I851" s="17"/>
      <c r="J851" s="18"/>
      <c r="K851" s="17"/>
      <c r="L851" s="16"/>
      <c r="M851" s="17"/>
      <c r="N851" s="17"/>
    </row>
    <row r="852" spans="1:14" x14ac:dyDescent="0.2">
      <c r="A852" s="10"/>
      <c r="B852" s="15"/>
      <c r="C852" s="16"/>
      <c r="D852" s="17"/>
      <c r="E852" s="17"/>
      <c r="F852" s="17"/>
      <c r="G852" s="11"/>
      <c r="H852" s="18"/>
      <c r="I852" s="17"/>
      <c r="J852" s="18"/>
      <c r="K852" s="17"/>
      <c r="L852" s="16"/>
      <c r="M852" s="17"/>
      <c r="N852" s="17"/>
    </row>
    <row r="853" spans="1:14" x14ac:dyDescent="0.2">
      <c r="A853" s="10"/>
      <c r="B853" s="15"/>
      <c r="C853" s="16"/>
      <c r="D853" s="17"/>
      <c r="E853" s="17"/>
      <c r="F853" s="17"/>
      <c r="G853" s="11"/>
      <c r="H853" s="18"/>
      <c r="I853" s="17"/>
      <c r="J853" s="18"/>
      <c r="K853" s="17"/>
      <c r="L853" s="16"/>
      <c r="M853" s="17"/>
      <c r="N853" s="17"/>
    </row>
    <row r="854" spans="1:14" x14ac:dyDescent="0.2">
      <c r="A854" s="10"/>
      <c r="B854" s="15"/>
      <c r="C854" s="16"/>
      <c r="D854" s="17"/>
      <c r="E854" s="17"/>
      <c r="F854" s="17"/>
      <c r="G854" s="11"/>
      <c r="H854" s="18"/>
      <c r="I854" s="17"/>
      <c r="J854" s="18"/>
      <c r="K854" s="17"/>
      <c r="L854" s="16"/>
      <c r="M854" s="17"/>
      <c r="N854" s="17"/>
    </row>
    <row r="855" spans="1:14" x14ac:dyDescent="0.2">
      <c r="A855" s="10"/>
      <c r="B855" s="15"/>
      <c r="C855" s="16"/>
      <c r="D855" s="17"/>
      <c r="E855" s="17"/>
      <c r="F855" s="17"/>
      <c r="G855" s="11"/>
      <c r="H855" s="18"/>
      <c r="I855" s="17"/>
      <c r="J855" s="18"/>
      <c r="K855" s="17"/>
      <c r="L855" s="16"/>
      <c r="M855" s="17"/>
      <c r="N855" s="17"/>
    </row>
    <row r="856" spans="1:14" x14ac:dyDescent="0.2">
      <c r="A856" s="10"/>
      <c r="B856" s="15"/>
      <c r="C856" s="16"/>
      <c r="D856" s="17"/>
      <c r="E856" s="17"/>
      <c r="F856" s="17"/>
      <c r="G856" s="11"/>
      <c r="H856" s="18"/>
      <c r="I856" s="17"/>
      <c r="J856" s="18"/>
      <c r="K856" s="17"/>
      <c r="L856" s="16"/>
      <c r="M856" s="17"/>
      <c r="N856" s="17"/>
    </row>
    <row r="857" spans="1:14" x14ac:dyDescent="0.2">
      <c r="A857" s="10"/>
      <c r="B857" s="15"/>
      <c r="C857" s="16"/>
      <c r="D857" s="17"/>
      <c r="E857" s="17"/>
      <c r="F857" s="17"/>
      <c r="G857" s="11"/>
      <c r="H857" s="18"/>
      <c r="I857" s="17"/>
      <c r="J857" s="18"/>
      <c r="K857" s="17"/>
      <c r="L857" s="16"/>
      <c r="M857" s="17"/>
      <c r="N857" s="17"/>
    </row>
    <row r="858" spans="1:14" x14ac:dyDescent="0.2">
      <c r="A858" s="10"/>
      <c r="B858" s="15"/>
      <c r="C858" s="16"/>
      <c r="D858" s="17"/>
      <c r="E858" s="17"/>
      <c r="F858" s="17"/>
      <c r="G858" s="11"/>
      <c r="H858" s="18"/>
      <c r="I858" s="17"/>
      <c r="J858" s="18"/>
      <c r="K858" s="17"/>
      <c r="L858" s="16"/>
      <c r="M858" s="17"/>
      <c r="N858" s="17"/>
    </row>
    <row r="859" spans="1:14" x14ac:dyDescent="0.2">
      <c r="A859" s="10"/>
      <c r="B859" s="15"/>
      <c r="C859" s="16"/>
      <c r="D859" s="17"/>
      <c r="E859" s="17"/>
      <c r="F859" s="17"/>
      <c r="G859" s="11"/>
      <c r="H859" s="18"/>
      <c r="I859" s="17"/>
      <c r="J859" s="18"/>
      <c r="K859" s="17"/>
      <c r="L859" s="16"/>
      <c r="M859" s="17"/>
      <c r="N859" s="17"/>
    </row>
    <row r="860" spans="1:14" x14ac:dyDescent="0.2">
      <c r="A860" s="10"/>
      <c r="B860" s="15"/>
      <c r="C860" s="16"/>
      <c r="D860" s="17"/>
      <c r="E860" s="17"/>
      <c r="F860" s="17"/>
      <c r="G860" s="11"/>
      <c r="H860" s="18"/>
      <c r="I860" s="17"/>
      <c r="J860" s="18"/>
      <c r="K860" s="17"/>
      <c r="L860" s="16"/>
      <c r="M860" s="17"/>
      <c r="N860" s="17"/>
    </row>
    <row r="861" spans="1:14" x14ac:dyDescent="0.2">
      <c r="A861" s="10"/>
      <c r="B861" s="15"/>
      <c r="C861" s="16"/>
      <c r="D861" s="17"/>
      <c r="E861" s="17"/>
      <c r="F861" s="17"/>
      <c r="G861" s="11"/>
      <c r="H861" s="18"/>
      <c r="I861" s="17"/>
      <c r="J861" s="18"/>
      <c r="K861" s="17"/>
      <c r="L861" s="16"/>
      <c r="M861" s="17"/>
      <c r="N861" s="17"/>
    </row>
    <row r="862" spans="1:14" x14ac:dyDescent="0.2">
      <c r="A862" s="10"/>
      <c r="B862" s="15"/>
      <c r="C862" s="16"/>
      <c r="D862" s="17"/>
      <c r="E862" s="17"/>
      <c r="F862" s="17"/>
      <c r="G862" s="11"/>
      <c r="H862" s="18"/>
      <c r="I862" s="17"/>
      <c r="J862" s="18"/>
      <c r="K862" s="17"/>
      <c r="L862" s="16"/>
      <c r="M862" s="17"/>
      <c r="N862" s="17"/>
    </row>
    <row r="863" spans="1:14" x14ac:dyDescent="0.2">
      <c r="A863" s="10"/>
      <c r="B863" s="15"/>
      <c r="C863" s="16"/>
      <c r="D863" s="17"/>
      <c r="E863" s="17"/>
      <c r="F863" s="17"/>
      <c r="G863" s="11"/>
      <c r="H863" s="18"/>
      <c r="I863" s="17"/>
      <c r="J863" s="18"/>
      <c r="K863" s="17"/>
      <c r="L863" s="16"/>
      <c r="M863" s="17"/>
      <c r="N863" s="17"/>
    </row>
    <row r="864" spans="1:14" x14ac:dyDescent="0.2">
      <c r="A864" s="10"/>
      <c r="B864" s="15"/>
      <c r="C864" s="16"/>
      <c r="D864" s="17"/>
      <c r="E864" s="17"/>
      <c r="F864" s="17"/>
      <c r="G864" s="11"/>
      <c r="H864" s="18"/>
      <c r="I864" s="17"/>
      <c r="J864" s="18"/>
      <c r="K864" s="17"/>
      <c r="L864" s="16"/>
      <c r="M864" s="17"/>
      <c r="N864" s="17"/>
    </row>
    <row r="865" spans="1:14" x14ac:dyDescent="0.2">
      <c r="A865" s="10"/>
      <c r="B865" s="15"/>
      <c r="C865" s="16"/>
      <c r="D865" s="17"/>
      <c r="E865" s="17"/>
      <c r="F865" s="17"/>
      <c r="G865" s="11"/>
      <c r="H865" s="18"/>
      <c r="I865" s="17"/>
      <c r="J865" s="18"/>
      <c r="K865" s="17"/>
      <c r="L865" s="16"/>
      <c r="M865" s="17"/>
      <c r="N865" s="17"/>
    </row>
    <row r="866" spans="1:14" x14ac:dyDescent="0.2">
      <c r="A866" s="10"/>
      <c r="B866" s="15"/>
      <c r="C866" s="16"/>
      <c r="D866" s="17"/>
      <c r="E866" s="17"/>
      <c r="F866" s="17"/>
      <c r="G866" s="11"/>
      <c r="H866" s="18"/>
      <c r="I866" s="17"/>
      <c r="J866" s="18"/>
      <c r="K866" s="17"/>
      <c r="L866" s="16"/>
      <c r="M866" s="17"/>
      <c r="N866" s="17"/>
    </row>
    <row r="867" spans="1:14" x14ac:dyDescent="0.2">
      <c r="A867" s="10"/>
      <c r="B867" s="15"/>
      <c r="C867" s="16"/>
      <c r="D867" s="17"/>
      <c r="E867" s="17"/>
      <c r="F867" s="17"/>
      <c r="G867" s="11"/>
      <c r="H867" s="18"/>
      <c r="I867" s="17"/>
      <c r="J867" s="18"/>
      <c r="K867" s="17"/>
      <c r="L867" s="16"/>
      <c r="M867" s="17"/>
      <c r="N867" s="17"/>
    </row>
    <row r="868" spans="1:14" x14ac:dyDescent="0.2">
      <c r="A868" s="10"/>
      <c r="B868" s="15"/>
      <c r="C868" s="16"/>
      <c r="D868" s="17"/>
      <c r="E868" s="17"/>
      <c r="F868" s="17"/>
      <c r="G868" s="11"/>
      <c r="H868" s="18"/>
      <c r="I868" s="17"/>
      <c r="J868" s="18"/>
      <c r="K868" s="17"/>
      <c r="L868" s="16"/>
      <c r="M868" s="17"/>
      <c r="N868" s="17"/>
    </row>
    <row r="869" spans="1:14" x14ac:dyDescent="0.2">
      <c r="A869" s="10"/>
      <c r="B869" s="15"/>
      <c r="C869" s="16"/>
      <c r="D869" s="17"/>
      <c r="E869" s="17"/>
      <c r="F869" s="17"/>
      <c r="G869" s="11"/>
      <c r="H869" s="18"/>
      <c r="I869" s="17"/>
      <c r="J869" s="18"/>
      <c r="K869" s="17"/>
      <c r="L869" s="16"/>
      <c r="M869" s="17"/>
      <c r="N869" s="17"/>
    </row>
    <row r="870" spans="1:14" x14ac:dyDescent="0.2">
      <c r="A870" s="10"/>
      <c r="B870" s="15"/>
      <c r="C870" s="16"/>
      <c r="D870" s="17"/>
      <c r="E870" s="17"/>
      <c r="F870" s="17"/>
      <c r="G870" s="11"/>
      <c r="H870" s="18"/>
      <c r="I870" s="17"/>
      <c r="J870" s="18"/>
      <c r="K870" s="17"/>
      <c r="L870" s="16"/>
      <c r="M870" s="17"/>
      <c r="N870" s="17"/>
    </row>
    <row r="871" spans="1:14" x14ac:dyDescent="0.2">
      <c r="A871" s="10"/>
      <c r="B871" s="15"/>
      <c r="C871" s="16"/>
      <c r="D871" s="17"/>
      <c r="E871" s="17"/>
      <c r="F871" s="17"/>
      <c r="G871" s="11"/>
      <c r="H871" s="18"/>
      <c r="I871" s="17"/>
      <c r="J871" s="18"/>
      <c r="K871" s="17"/>
      <c r="L871" s="16"/>
      <c r="M871" s="17"/>
      <c r="N871" s="17"/>
    </row>
    <row r="872" spans="1:14" x14ac:dyDescent="0.2">
      <c r="A872" s="10"/>
      <c r="B872" s="15"/>
      <c r="C872" s="16"/>
      <c r="D872" s="17"/>
      <c r="E872" s="17"/>
      <c r="F872" s="17"/>
      <c r="G872" s="11"/>
      <c r="H872" s="18"/>
      <c r="I872" s="17"/>
      <c r="J872" s="18"/>
      <c r="K872" s="17"/>
      <c r="L872" s="16"/>
      <c r="M872" s="17"/>
      <c r="N872" s="17"/>
    </row>
    <row r="873" spans="1:14" x14ac:dyDescent="0.2">
      <c r="A873" s="10"/>
      <c r="B873" s="15"/>
      <c r="C873" s="16"/>
      <c r="D873" s="17"/>
      <c r="E873" s="17"/>
      <c r="F873" s="17"/>
      <c r="G873" s="11"/>
      <c r="H873" s="18"/>
      <c r="I873" s="17"/>
      <c r="J873" s="18"/>
      <c r="K873" s="17"/>
      <c r="L873" s="16"/>
      <c r="M873" s="17"/>
      <c r="N873" s="17"/>
    </row>
    <row r="874" spans="1:14" x14ac:dyDescent="0.2">
      <c r="A874" s="10"/>
      <c r="B874" s="15"/>
      <c r="C874" s="16"/>
      <c r="D874" s="17"/>
      <c r="E874" s="17"/>
      <c r="F874" s="17"/>
      <c r="G874" s="11"/>
      <c r="H874" s="18"/>
      <c r="I874" s="17"/>
      <c r="J874" s="18"/>
      <c r="K874" s="17"/>
      <c r="L874" s="16"/>
      <c r="M874" s="17"/>
      <c r="N874" s="17"/>
    </row>
    <row r="875" spans="1:14" x14ac:dyDescent="0.2">
      <c r="A875" s="10"/>
      <c r="B875" s="15"/>
      <c r="C875" s="16"/>
      <c r="D875" s="17"/>
      <c r="E875" s="17"/>
      <c r="F875" s="17"/>
      <c r="G875" s="11"/>
      <c r="H875" s="18"/>
      <c r="I875" s="17"/>
      <c r="J875" s="18"/>
      <c r="K875" s="17"/>
      <c r="L875" s="16"/>
      <c r="M875" s="17"/>
      <c r="N875" s="17"/>
    </row>
    <row r="876" spans="1:14" x14ac:dyDescent="0.2">
      <c r="A876" s="10"/>
      <c r="B876" s="15"/>
      <c r="C876" s="16"/>
      <c r="D876" s="17"/>
      <c r="E876" s="17"/>
      <c r="F876" s="17"/>
      <c r="G876" s="11"/>
      <c r="H876" s="18"/>
      <c r="I876" s="17"/>
      <c r="J876" s="18"/>
      <c r="K876" s="17"/>
      <c r="L876" s="16"/>
      <c r="M876" s="17"/>
      <c r="N876" s="17"/>
    </row>
    <row r="877" spans="1:14" x14ac:dyDescent="0.2">
      <c r="A877" s="10"/>
      <c r="B877" s="15"/>
      <c r="C877" s="16"/>
      <c r="D877" s="17"/>
      <c r="E877" s="17"/>
      <c r="F877" s="17"/>
      <c r="G877" s="11"/>
      <c r="H877" s="18"/>
      <c r="I877" s="17"/>
      <c r="J877" s="18"/>
      <c r="K877" s="17"/>
      <c r="L877" s="16"/>
      <c r="M877" s="17"/>
      <c r="N877" s="17"/>
    </row>
    <row r="878" spans="1:14" x14ac:dyDescent="0.2">
      <c r="A878" s="10"/>
      <c r="B878" s="15"/>
      <c r="C878" s="16"/>
      <c r="D878" s="17"/>
      <c r="E878" s="17"/>
      <c r="F878" s="17"/>
      <c r="G878" s="11"/>
      <c r="H878" s="18"/>
      <c r="I878" s="17"/>
      <c r="J878" s="18"/>
      <c r="K878" s="17"/>
      <c r="L878" s="16"/>
      <c r="M878" s="17"/>
      <c r="N878" s="17"/>
    </row>
    <row r="879" spans="1:14" x14ac:dyDescent="0.2">
      <c r="A879" s="10"/>
      <c r="B879" s="15"/>
      <c r="C879" s="16"/>
      <c r="D879" s="17"/>
      <c r="E879" s="17"/>
      <c r="F879" s="17"/>
      <c r="G879" s="11"/>
      <c r="H879" s="18"/>
      <c r="I879" s="17"/>
      <c r="J879" s="18"/>
      <c r="K879" s="17"/>
      <c r="L879" s="16"/>
      <c r="M879" s="17"/>
      <c r="N879" s="17"/>
    </row>
    <row r="880" spans="1:14" x14ac:dyDescent="0.2">
      <c r="A880" s="10"/>
      <c r="B880" s="15"/>
      <c r="C880" s="16"/>
      <c r="D880" s="17"/>
      <c r="E880" s="17"/>
      <c r="F880" s="17"/>
      <c r="G880" s="11"/>
      <c r="H880" s="18"/>
      <c r="I880" s="17"/>
      <c r="J880" s="18"/>
      <c r="K880" s="17"/>
      <c r="L880" s="16"/>
      <c r="M880" s="17"/>
      <c r="N880" s="17"/>
    </row>
    <row r="881" spans="1:14" x14ac:dyDescent="0.2">
      <c r="A881" s="10"/>
      <c r="B881" s="15"/>
      <c r="C881" s="16"/>
      <c r="D881" s="17"/>
      <c r="E881" s="17"/>
      <c r="F881" s="17"/>
      <c r="G881" s="11"/>
      <c r="H881" s="18"/>
      <c r="I881" s="17"/>
      <c r="J881" s="18"/>
      <c r="K881" s="17"/>
      <c r="L881" s="16"/>
      <c r="M881" s="17"/>
      <c r="N881" s="17"/>
    </row>
    <row r="882" spans="1:14" x14ac:dyDescent="0.2">
      <c r="A882" s="10"/>
      <c r="B882" s="15"/>
      <c r="C882" s="16"/>
      <c r="D882" s="17"/>
      <c r="E882" s="17"/>
      <c r="F882" s="17"/>
      <c r="G882" s="11"/>
      <c r="H882" s="18"/>
      <c r="I882" s="17"/>
      <c r="J882" s="18"/>
      <c r="K882" s="17"/>
      <c r="L882" s="16"/>
      <c r="M882" s="17"/>
      <c r="N882" s="17"/>
    </row>
    <row r="883" spans="1:14" x14ac:dyDescent="0.2">
      <c r="A883" s="10"/>
      <c r="B883" s="15"/>
      <c r="C883" s="16"/>
      <c r="D883" s="17"/>
      <c r="E883" s="17"/>
      <c r="F883" s="17"/>
      <c r="G883" s="11"/>
      <c r="H883" s="18"/>
      <c r="I883" s="17"/>
      <c r="J883" s="18"/>
      <c r="K883" s="17"/>
      <c r="L883" s="16"/>
      <c r="M883" s="17"/>
      <c r="N883" s="17"/>
    </row>
    <row r="884" spans="1:14" x14ac:dyDescent="0.2">
      <c r="A884" s="10"/>
      <c r="B884" s="15"/>
      <c r="C884" s="16"/>
      <c r="D884" s="17"/>
      <c r="E884" s="17"/>
      <c r="F884" s="17"/>
      <c r="G884" s="11"/>
      <c r="H884" s="18"/>
      <c r="I884" s="17"/>
      <c r="J884" s="18"/>
      <c r="K884" s="17"/>
      <c r="L884" s="16"/>
      <c r="M884" s="17"/>
      <c r="N884" s="17"/>
    </row>
    <row r="885" spans="1:14" x14ac:dyDescent="0.2">
      <c r="A885" s="10"/>
      <c r="B885" s="15"/>
      <c r="C885" s="16"/>
      <c r="D885" s="17"/>
      <c r="E885" s="17"/>
      <c r="F885" s="17"/>
      <c r="G885" s="11"/>
      <c r="H885" s="18"/>
      <c r="I885" s="17"/>
      <c r="J885" s="18"/>
      <c r="K885" s="17"/>
      <c r="L885" s="16"/>
      <c r="M885" s="17"/>
      <c r="N885" s="17"/>
    </row>
    <row r="886" spans="1:14" x14ac:dyDescent="0.2">
      <c r="A886" s="10"/>
      <c r="B886" s="15"/>
      <c r="C886" s="16"/>
      <c r="D886" s="17"/>
      <c r="E886" s="17"/>
      <c r="F886" s="17"/>
      <c r="G886" s="11"/>
      <c r="H886" s="18"/>
      <c r="I886" s="17"/>
      <c r="J886" s="18"/>
      <c r="K886" s="17"/>
      <c r="L886" s="16"/>
      <c r="M886" s="17"/>
      <c r="N886" s="17"/>
    </row>
    <row r="887" spans="1:14" x14ac:dyDescent="0.2">
      <c r="A887" s="10"/>
      <c r="B887" s="15"/>
      <c r="C887" s="16"/>
      <c r="D887" s="17"/>
      <c r="E887" s="17"/>
      <c r="F887" s="17"/>
      <c r="G887" s="11"/>
      <c r="H887" s="18"/>
      <c r="I887" s="17"/>
      <c r="J887" s="18"/>
      <c r="K887" s="17"/>
      <c r="L887" s="16"/>
      <c r="M887" s="17"/>
      <c r="N887" s="17"/>
    </row>
    <row r="888" spans="1:14" x14ac:dyDescent="0.2">
      <c r="A888" s="10"/>
      <c r="B888" s="15"/>
      <c r="C888" s="16"/>
      <c r="D888" s="17"/>
      <c r="E888" s="17"/>
      <c r="F888" s="17"/>
      <c r="G888" s="11"/>
      <c r="H888" s="18"/>
      <c r="I888" s="17"/>
      <c r="J888" s="18"/>
      <c r="K888" s="17"/>
      <c r="L888" s="16"/>
      <c r="M888" s="17"/>
      <c r="N888" s="17"/>
    </row>
    <row r="889" spans="1:14" x14ac:dyDescent="0.2">
      <c r="A889" s="10"/>
      <c r="B889" s="15"/>
      <c r="C889" s="16"/>
      <c r="D889" s="17"/>
      <c r="E889" s="17"/>
      <c r="F889" s="17"/>
      <c r="G889" s="11"/>
      <c r="H889" s="18"/>
      <c r="I889" s="17"/>
      <c r="J889" s="18"/>
      <c r="K889" s="17"/>
      <c r="L889" s="16"/>
      <c r="M889" s="17"/>
      <c r="N889" s="17"/>
    </row>
    <row r="890" spans="1:14" x14ac:dyDescent="0.2">
      <c r="A890" s="10"/>
      <c r="B890" s="15"/>
      <c r="C890" s="16"/>
      <c r="D890" s="17"/>
      <c r="E890" s="17"/>
      <c r="F890" s="17"/>
      <c r="G890" s="11"/>
      <c r="H890" s="18"/>
      <c r="I890" s="17"/>
      <c r="J890" s="18"/>
      <c r="K890" s="17"/>
      <c r="L890" s="16"/>
      <c r="M890" s="17"/>
      <c r="N890" s="17"/>
    </row>
    <row r="891" spans="1:14" x14ac:dyDescent="0.2">
      <c r="A891" s="10"/>
      <c r="B891" s="15"/>
      <c r="C891" s="16"/>
      <c r="D891" s="17"/>
      <c r="E891" s="17"/>
      <c r="F891" s="17"/>
      <c r="G891" s="11"/>
      <c r="H891" s="18"/>
      <c r="I891" s="17"/>
      <c r="J891" s="18"/>
      <c r="K891" s="17"/>
      <c r="L891" s="16"/>
      <c r="M891" s="17"/>
      <c r="N891" s="17"/>
    </row>
    <row r="892" spans="1:14" x14ac:dyDescent="0.2">
      <c r="A892" s="10"/>
      <c r="B892" s="15"/>
      <c r="C892" s="16"/>
      <c r="D892" s="17"/>
      <c r="E892" s="17"/>
      <c r="F892" s="17"/>
      <c r="G892" s="11"/>
      <c r="H892" s="18"/>
      <c r="I892" s="17"/>
      <c r="J892" s="18"/>
      <c r="K892" s="17"/>
      <c r="L892" s="16"/>
      <c r="M892" s="17"/>
      <c r="N892" s="17"/>
    </row>
    <row r="893" spans="1:14" x14ac:dyDescent="0.2">
      <c r="A893" s="10"/>
      <c r="B893" s="15"/>
      <c r="C893" s="16"/>
      <c r="D893" s="17"/>
      <c r="E893" s="17"/>
      <c r="F893" s="17"/>
      <c r="G893" s="11"/>
      <c r="H893" s="18"/>
      <c r="I893" s="17"/>
      <c r="J893" s="18"/>
      <c r="K893" s="17"/>
      <c r="L893" s="16"/>
      <c r="M893" s="17"/>
      <c r="N893" s="17"/>
    </row>
    <row r="894" spans="1:14" x14ac:dyDescent="0.2">
      <c r="A894" s="10"/>
      <c r="B894" s="15"/>
      <c r="C894" s="16"/>
      <c r="D894" s="17"/>
      <c r="E894" s="17"/>
      <c r="F894" s="17"/>
      <c r="G894" s="11"/>
      <c r="H894" s="18"/>
      <c r="I894" s="17"/>
      <c r="J894" s="18"/>
      <c r="K894" s="17"/>
      <c r="L894" s="16"/>
      <c r="M894" s="17"/>
      <c r="N894" s="17"/>
    </row>
    <row r="895" spans="1:14" x14ac:dyDescent="0.2">
      <c r="A895" s="10"/>
      <c r="B895" s="15"/>
      <c r="C895" s="16"/>
      <c r="D895" s="17"/>
      <c r="E895" s="17"/>
      <c r="F895" s="17"/>
      <c r="G895" s="11"/>
      <c r="H895" s="18"/>
      <c r="I895" s="17"/>
      <c r="J895" s="18"/>
      <c r="K895" s="17"/>
      <c r="L895" s="16"/>
      <c r="M895" s="17"/>
      <c r="N895" s="17"/>
    </row>
    <row r="896" spans="1:14" x14ac:dyDescent="0.2">
      <c r="A896" s="10"/>
      <c r="B896" s="15"/>
      <c r="C896" s="16"/>
      <c r="D896" s="17"/>
      <c r="E896" s="17"/>
      <c r="F896" s="17"/>
      <c r="G896" s="11"/>
      <c r="H896" s="18"/>
      <c r="I896" s="17"/>
      <c r="J896" s="18"/>
      <c r="K896" s="17"/>
      <c r="L896" s="16"/>
      <c r="M896" s="17"/>
      <c r="N896" s="17"/>
    </row>
    <row r="897" spans="1:14" x14ac:dyDescent="0.2">
      <c r="A897" s="10"/>
      <c r="B897" s="15"/>
      <c r="C897" s="16"/>
      <c r="D897" s="17"/>
      <c r="E897" s="17"/>
      <c r="F897" s="17"/>
      <c r="G897" s="11"/>
      <c r="H897" s="18"/>
      <c r="I897" s="17"/>
      <c r="J897" s="18"/>
      <c r="K897" s="17"/>
      <c r="L897" s="16"/>
      <c r="M897" s="17"/>
      <c r="N897" s="17"/>
    </row>
    <row r="898" spans="1:14" x14ac:dyDescent="0.2">
      <c r="A898" s="10"/>
      <c r="B898" s="15"/>
      <c r="C898" s="16"/>
      <c r="D898" s="17"/>
      <c r="E898" s="17"/>
      <c r="F898" s="17"/>
      <c r="G898" s="11"/>
      <c r="H898" s="18"/>
      <c r="I898" s="17"/>
      <c r="J898" s="18"/>
      <c r="K898" s="17"/>
      <c r="L898" s="16"/>
      <c r="M898" s="17"/>
      <c r="N898" s="17"/>
    </row>
    <row r="899" spans="1:14" x14ac:dyDescent="0.2">
      <c r="A899" s="10"/>
      <c r="B899" s="15"/>
      <c r="C899" s="16"/>
      <c r="D899" s="17"/>
      <c r="E899" s="17"/>
      <c r="F899" s="17"/>
      <c r="G899" s="11"/>
      <c r="H899" s="18"/>
      <c r="I899" s="17"/>
      <c r="J899" s="18"/>
      <c r="K899" s="17"/>
      <c r="L899" s="16"/>
      <c r="M899" s="17"/>
      <c r="N899" s="17"/>
    </row>
    <row r="900" spans="1:14" x14ac:dyDescent="0.2">
      <c r="A900" s="10"/>
      <c r="B900" s="15"/>
      <c r="C900" s="16"/>
      <c r="D900" s="17"/>
      <c r="E900" s="17"/>
      <c r="F900" s="17"/>
      <c r="G900" s="11"/>
      <c r="H900" s="18"/>
      <c r="I900" s="17"/>
      <c r="J900" s="18"/>
      <c r="K900" s="17"/>
      <c r="L900" s="16"/>
      <c r="M900" s="17"/>
      <c r="N900" s="17"/>
    </row>
    <row r="901" spans="1:14" x14ac:dyDescent="0.2">
      <c r="A901" s="10"/>
      <c r="B901" s="15"/>
      <c r="C901" s="16"/>
      <c r="D901" s="17"/>
      <c r="E901" s="17"/>
      <c r="F901" s="17"/>
      <c r="G901" s="11"/>
      <c r="H901" s="18"/>
      <c r="I901" s="17"/>
      <c r="J901" s="18"/>
      <c r="K901" s="17"/>
      <c r="L901" s="16"/>
      <c r="M901" s="17"/>
      <c r="N901" s="17"/>
    </row>
    <row r="902" spans="1:14" x14ac:dyDescent="0.2">
      <c r="A902" s="10"/>
      <c r="B902" s="15"/>
      <c r="C902" s="16"/>
      <c r="D902" s="17"/>
      <c r="E902" s="17"/>
      <c r="F902" s="17"/>
      <c r="G902" s="11"/>
      <c r="H902" s="18"/>
      <c r="I902" s="17"/>
      <c r="J902" s="18"/>
      <c r="K902" s="17"/>
      <c r="L902" s="16"/>
      <c r="M902" s="17"/>
      <c r="N902" s="17"/>
    </row>
    <row r="903" spans="1:14" x14ac:dyDescent="0.2">
      <c r="A903" s="10"/>
      <c r="B903" s="15"/>
      <c r="C903" s="16"/>
      <c r="D903" s="17"/>
      <c r="E903" s="17"/>
      <c r="F903" s="17"/>
      <c r="G903" s="11"/>
      <c r="H903" s="18"/>
      <c r="I903" s="17"/>
      <c r="J903" s="18"/>
      <c r="K903" s="17"/>
      <c r="L903" s="16"/>
      <c r="M903" s="17"/>
      <c r="N903" s="17"/>
    </row>
    <row r="904" spans="1:14" x14ac:dyDescent="0.2">
      <c r="A904" s="10"/>
      <c r="B904" s="15"/>
      <c r="C904" s="16"/>
      <c r="D904" s="17"/>
      <c r="E904" s="17"/>
      <c r="F904" s="17"/>
      <c r="G904" s="11"/>
      <c r="H904" s="18"/>
      <c r="I904" s="17"/>
      <c r="J904" s="18"/>
      <c r="K904" s="17"/>
      <c r="L904" s="16"/>
      <c r="M904" s="17"/>
      <c r="N904" s="17"/>
    </row>
    <row r="905" spans="1:14" x14ac:dyDescent="0.2">
      <c r="A905" s="10"/>
      <c r="B905" s="15"/>
      <c r="C905" s="16"/>
      <c r="D905" s="17"/>
      <c r="E905" s="17"/>
      <c r="F905" s="17"/>
      <c r="G905" s="11"/>
      <c r="H905" s="18"/>
      <c r="I905" s="17"/>
      <c r="J905" s="18"/>
      <c r="K905" s="17"/>
      <c r="L905" s="16"/>
      <c r="M905" s="17"/>
      <c r="N905" s="17"/>
    </row>
    <row r="906" spans="1:14" x14ac:dyDescent="0.2">
      <c r="A906" s="10"/>
      <c r="B906" s="15"/>
      <c r="C906" s="16"/>
      <c r="D906" s="17"/>
      <c r="E906" s="17"/>
      <c r="F906" s="17"/>
      <c r="G906" s="11"/>
      <c r="H906" s="18"/>
      <c r="I906" s="17"/>
      <c r="J906" s="18"/>
      <c r="K906" s="17"/>
      <c r="L906" s="16"/>
      <c r="M906" s="17"/>
      <c r="N906" s="17"/>
    </row>
    <row r="907" spans="1:14" x14ac:dyDescent="0.2">
      <c r="A907" s="10"/>
      <c r="B907" s="15"/>
      <c r="C907" s="16"/>
      <c r="D907" s="17"/>
      <c r="E907" s="17"/>
      <c r="F907" s="17"/>
      <c r="G907" s="11"/>
      <c r="H907" s="18"/>
      <c r="I907" s="17"/>
      <c r="J907" s="18"/>
      <c r="K907" s="17"/>
      <c r="L907" s="16"/>
      <c r="M907" s="17"/>
      <c r="N907" s="17"/>
    </row>
    <row r="908" spans="1:14" x14ac:dyDescent="0.2">
      <c r="A908" s="10"/>
      <c r="B908" s="15"/>
      <c r="C908" s="16"/>
      <c r="D908" s="17"/>
      <c r="E908" s="17"/>
      <c r="F908" s="17"/>
      <c r="G908" s="11"/>
      <c r="H908" s="18"/>
      <c r="I908" s="17"/>
      <c r="J908" s="18"/>
      <c r="K908" s="17"/>
      <c r="L908" s="16"/>
      <c r="M908" s="17"/>
      <c r="N908" s="17"/>
    </row>
    <row r="909" spans="1:14" x14ac:dyDescent="0.2">
      <c r="A909" s="10"/>
      <c r="B909" s="15"/>
      <c r="C909" s="16"/>
      <c r="D909" s="17"/>
      <c r="E909" s="17"/>
      <c r="F909" s="17"/>
      <c r="G909" s="11"/>
      <c r="H909" s="18"/>
      <c r="I909" s="17"/>
      <c r="J909" s="18"/>
      <c r="K909" s="17"/>
      <c r="L909" s="16"/>
      <c r="M909" s="17"/>
      <c r="N909" s="17"/>
    </row>
    <row r="910" spans="1:14" x14ac:dyDescent="0.2">
      <c r="A910" s="10"/>
      <c r="B910" s="15"/>
      <c r="C910" s="16"/>
      <c r="D910" s="17"/>
      <c r="E910" s="17"/>
      <c r="F910" s="17"/>
      <c r="G910" s="11"/>
      <c r="H910" s="18"/>
      <c r="I910" s="17"/>
      <c r="J910" s="18"/>
      <c r="K910" s="17"/>
      <c r="L910" s="16"/>
      <c r="M910" s="17"/>
      <c r="N910" s="17"/>
    </row>
    <row r="911" spans="1:14" x14ac:dyDescent="0.2">
      <c r="A911" s="10"/>
      <c r="B911" s="15"/>
      <c r="C911" s="16"/>
      <c r="D911" s="17"/>
      <c r="E911" s="17"/>
      <c r="F911" s="17"/>
      <c r="G911" s="11"/>
      <c r="H911" s="18"/>
      <c r="I911" s="17"/>
      <c r="J911" s="18"/>
      <c r="K911" s="17"/>
      <c r="L911" s="16"/>
      <c r="M911" s="17"/>
      <c r="N911" s="17"/>
    </row>
    <row r="912" spans="1:14" x14ac:dyDescent="0.2">
      <c r="A912" s="10"/>
      <c r="B912" s="15"/>
      <c r="C912" s="16"/>
      <c r="D912" s="17"/>
      <c r="E912" s="17"/>
      <c r="F912" s="17"/>
      <c r="G912" s="11"/>
      <c r="H912" s="18"/>
      <c r="I912" s="17"/>
      <c r="J912" s="18"/>
      <c r="K912" s="17"/>
      <c r="L912" s="16"/>
      <c r="M912" s="17"/>
      <c r="N912" s="17"/>
    </row>
    <row r="913" spans="1:14" x14ac:dyDescent="0.2">
      <c r="A913" s="10"/>
      <c r="B913" s="15"/>
      <c r="C913" s="16"/>
      <c r="D913" s="17"/>
      <c r="E913" s="17"/>
      <c r="F913" s="17"/>
      <c r="G913" s="11"/>
      <c r="H913" s="18"/>
      <c r="I913" s="17"/>
      <c r="J913" s="18"/>
      <c r="K913" s="17"/>
      <c r="L913" s="16"/>
      <c r="M913" s="17"/>
      <c r="N913" s="17"/>
    </row>
    <row r="914" spans="1:14" x14ac:dyDescent="0.2">
      <c r="A914" s="10"/>
      <c r="B914" s="15"/>
      <c r="C914" s="16"/>
      <c r="D914" s="17"/>
      <c r="E914" s="17"/>
      <c r="F914" s="17"/>
      <c r="G914" s="11"/>
      <c r="H914" s="18"/>
      <c r="I914" s="17"/>
      <c r="J914" s="18"/>
      <c r="K914" s="17"/>
      <c r="L914" s="16"/>
      <c r="M914" s="17"/>
      <c r="N914" s="17"/>
    </row>
    <row r="915" spans="1:14" x14ac:dyDescent="0.2">
      <c r="A915" s="10"/>
      <c r="B915" s="15"/>
      <c r="C915" s="16"/>
      <c r="D915" s="17"/>
      <c r="E915" s="17"/>
      <c r="F915" s="17"/>
      <c r="G915" s="11"/>
      <c r="H915" s="18"/>
      <c r="I915" s="17"/>
      <c r="J915" s="18"/>
      <c r="K915" s="17"/>
      <c r="L915" s="16"/>
      <c r="M915" s="17"/>
      <c r="N915" s="17"/>
    </row>
    <row r="916" spans="1:14" x14ac:dyDescent="0.2">
      <c r="A916" s="10"/>
      <c r="B916" s="15"/>
      <c r="C916" s="16"/>
      <c r="D916" s="17"/>
      <c r="E916" s="17"/>
      <c r="F916" s="17"/>
      <c r="G916" s="11"/>
      <c r="H916" s="18"/>
      <c r="I916" s="17"/>
      <c r="J916" s="18"/>
      <c r="K916" s="17"/>
      <c r="L916" s="16"/>
      <c r="M916" s="17"/>
      <c r="N916" s="17"/>
    </row>
    <row r="917" spans="1:14" x14ac:dyDescent="0.2">
      <c r="A917" s="10"/>
      <c r="B917" s="15"/>
      <c r="C917" s="16"/>
      <c r="D917" s="17"/>
      <c r="E917" s="17"/>
      <c r="F917" s="17"/>
      <c r="G917" s="11"/>
      <c r="H917" s="18"/>
      <c r="I917" s="17"/>
      <c r="J917" s="18"/>
      <c r="K917" s="17"/>
      <c r="L917" s="16"/>
      <c r="M917" s="17"/>
      <c r="N917" s="17"/>
    </row>
    <row r="918" spans="1:14" x14ac:dyDescent="0.2">
      <c r="A918" s="10"/>
      <c r="B918" s="15"/>
      <c r="C918" s="16"/>
      <c r="D918" s="17"/>
      <c r="E918" s="17"/>
      <c r="F918" s="17"/>
      <c r="G918" s="11"/>
      <c r="H918" s="18"/>
      <c r="I918" s="17"/>
      <c r="J918" s="18"/>
      <c r="K918" s="17"/>
      <c r="L918" s="16"/>
      <c r="M918" s="17"/>
      <c r="N918" s="17"/>
    </row>
    <row r="919" spans="1:14" x14ac:dyDescent="0.2">
      <c r="A919" s="10"/>
      <c r="B919" s="15"/>
      <c r="C919" s="16"/>
      <c r="D919" s="17"/>
      <c r="E919" s="17"/>
      <c r="F919" s="17"/>
      <c r="G919" s="11"/>
      <c r="H919" s="18"/>
      <c r="I919" s="17"/>
      <c r="J919" s="18"/>
      <c r="K919" s="17"/>
      <c r="L919" s="16"/>
      <c r="M919" s="17"/>
      <c r="N919" s="17"/>
    </row>
    <row r="920" spans="1:14" x14ac:dyDescent="0.2">
      <c r="A920" s="10"/>
      <c r="B920" s="15"/>
      <c r="C920" s="16"/>
      <c r="D920" s="17"/>
      <c r="E920" s="17"/>
      <c r="F920" s="17"/>
      <c r="G920" s="11"/>
      <c r="H920" s="18"/>
      <c r="I920" s="17"/>
      <c r="J920" s="18"/>
      <c r="K920" s="17"/>
      <c r="L920" s="16"/>
      <c r="M920" s="17"/>
      <c r="N920" s="17"/>
    </row>
    <row r="921" spans="1:14" x14ac:dyDescent="0.2">
      <c r="A921" s="10"/>
      <c r="B921" s="15"/>
      <c r="C921" s="16"/>
      <c r="D921" s="17"/>
      <c r="E921" s="17"/>
      <c r="F921" s="17"/>
      <c r="G921" s="11"/>
      <c r="H921" s="18"/>
      <c r="I921" s="17"/>
      <c r="J921" s="18"/>
      <c r="K921" s="17"/>
      <c r="L921" s="16"/>
      <c r="M921" s="17"/>
      <c r="N921" s="17"/>
    </row>
    <row r="922" spans="1:14" x14ac:dyDescent="0.2">
      <c r="A922" s="10"/>
      <c r="B922" s="15"/>
      <c r="C922" s="16"/>
      <c r="D922" s="17"/>
      <c r="E922" s="17"/>
      <c r="F922" s="17"/>
      <c r="G922" s="11"/>
      <c r="H922" s="18"/>
      <c r="I922" s="17"/>
      <c r="J922" s="18"/>
      <c r="K922" s="17"/>
      <c r="L922" s="16"/>
      <c r="M922" s="17"/>
      <c r="N922" s="17"/>
    </row>
    <row r="923" spans="1:14" x14ac:dyDescent="0.2">
      <c r="A923" s="10"/>
      <c r="B923" s="15"/>
      <c r="C923" s="16"/>
      <c r="D923" s="17"/>
      <c r="E923" s="17"/>
      <c r="F923" s="17"/>
      <c r="G923" s="11"/>
      <c r="H923" s="18"/>
      <c r="I923" s="17"/>
      <c r="J923" s="18"/>
      <c r="K923" s="17"/>
      <c r="L923" s="16"/>
      <c r="M923" s="17"/>
      <c r="N923" s="17"/>
    </row>
    <row r="924" spans="1:14" x14ac:dyDescent="0.2">
      <c r="A924" s="10"/>
      <c r="B924" s="15"/>
      <c r="C924" s="16"/>
      <c r="D924" s="17"/>
      <c r="E924" s="17"/>
      <c r="F924" s="17"/>
      <c r="G924" s="11"/>
      <c r="H924" s="18"/>
      <c r="I924" s="17"/>
      <c r="J924" s="18"/>
      <c r="K924" s="17"/>
      <c r="L924" s="16"/>
      <c r="M924" s="17"/>
      <c r="N924" s="17"/>
    </row>
    <row r="925" spans="1:14" x14ac:dyDescent="0.2">
      <c r="A925" s="10"/>
      <c r="B925" s="15"/>
      <c r="C925" s="16"/>
      <c r="D925" s="17"/>
      <c r="E925" s="17"/>
      <c r="F925" s="17"/>
      <c r="G925" s="11"/>
      <c r="H925" s="18"/>
      <c r="I925" s="17"/>
      <c r="J925" s="18"/>
      <c r="K925" s="17"/>
      <c r="L925" s="16"/>
      <c r="M925" s="17"/>
      <c r="N925" s="17"/>
    </row>
    <row r="926" spans="1:14" x14ac:dyDescent="0.2">
      <c r="A926" s="10"/>
      <c r="B926" s="15"/>
      <c r="C926" s="16"/>
      <c r="D926" s="17"/>
      <c r="E926" s="17"/>
      <c r="F926" s="17"/>
      <c r="G926" s="11"/>
      <c r="H926" s="18"/>
      <c r="I926" s="17"/>
      <c r="J926" s="18"/>
      <c r="K926" s="17"/>
      <c r="L926" s="16"/>
      <c r="M926" s="17"/>
      <c r="N926" s="17"/>
    </row>
    <row r="927" spans="1:14" x14ac:dyDescent="0.2">
      <c r="A927" s="10"/>
      <c r="B927" s="15"/>
      <c r="C927" s="16"/>
      <c r="D927" s="17"/>
      <c r="E927" s="17"/>
      <c r="F927" s="17"/>
      <c r="G927" s="11"/>
      <c r="H927" s="18"/>
      <c r="I927" s="17"/>
      <c r="J927" s="18"/>
      <c r="K927" s="17"/>
      <c r="L927" s="16"/>
      <c r="M927" s="17"/>
      <c r="N927" s="17"/>
    </row>
    <row r="928" spans="1:14" x14ac:dyDescent="0.2">
      <c r="A928" s="10"/>
      <c r="B928" s="15"/>
      <c r="C928" s="16"/>
      <c r="D928" s="17"/>
      <c r="E928" s="17"/>
      <c r="F928" s="17"/>
      <c r="G928" s="11"/>
      <c r="H928" s="18"/>
      <c r="I928" s="17"/>
      <c r="J928" s="18"/>
      <c r="K928" s="17"/>
      <c r="L928" s="16"/>
      <c r="M928" s="17"/>
      <c r="N928" s="17"/>
    </row>
    <row r="929" spans="1:14" x14ac:dyDescent="0.2">
      <c r="A929" s="10"/>
      <c r="B929" s="15"/>
      <c r="C929" s="16"/>
      <c r="D929" s="17"/>
      <c r="E929" s="17"/>
      <c r="F929" s="17"/>
      <c r="G929" s="11"/>
      <c r="H929" s="18"/>
      <c r="I929" s="17"/>
      <c r="J929" s="18"/>
      <c r="K929" s="17"/>
      <c r="L929" s="16"/>
      <c r="M929" s="17"/>
      <c r="N929" s="17"/>
    </row>
    <row r="930" spans="1:14" x14ac:dyDescent="0.2">
      <c r="A930" s="10"/>
      <c r="B930" s="15"/>
      <c r="C930" s="16"/>
      <c r="D930" s="17"/>
      <c r="E930" s="17"/>
      <c r="F930" s="17"/>
      <c r="G930" s="11"/>
      <c r="H930" s="18"/>
      <c r="I930" s="17"/>
      <c r="J930" s="18"/>
      <c r="K930" s="17"/>
      <c r="L930" s="16"/>
      <c r="M930" s="17"/>
      <c r="N930" s="17"/>
    </row>
    <row r="931" spans="1:14" x14ac:dyDescent="0.2">
      <c r="A931" s="10"/>
      <c r="B931" s="15"/>
      <c r="C931" s="16"/>
      <c r="D931" s="17"/>
      <c r="E931" s="17"/>
      <c r="F931" s="17"/>
      <c r="G931" s="11"/>
      <c r="H931" s="18"/>
      <c r="I931" s="17"/>
      <c r="J931" s="18"/>
      <c r="K931" s="17"/>
      <c r="L931" s="16"/>
      <c r="M931" s="17"/>
      <c r="N931" s="17"/>
    </row>
    <row r="932" spans="1:14" x14ac:dyDescent="0.2">
      <c r="A932" s="10"/>
      <c r="B932" s="15"/>
      <c r="C932" s="16"/>
      <c r="D932" s="17"/>
      <c r="E932" s="17"/>
      <c r="F932" s="17"/>
      <c r="G932" s="11"/>
      <c r="H932" s="18"/>
      <c r="I932" s="17"/>
      <c r="J932" s="18"/>
      <c r="K932" s="17"/>
      <c r="L932" s="16"/>
      <c r="M932" s="17"/>
      <c r="N932" s="17"/>
    </row>
    <row r="933" spans="1:14" x14ac:dyDescent="0.2">
      <c r="A933" s="10"/>
      <c r="B933" s="15"/>
      <c r="C933" s="16"/>
      <c r="D933" s="17"/>
      <c r="E933" s="17"/>
      <c r="F933" s="17"/>
      <c r="G933" s="11"/>
      <c r="H933" s="18"/>
      <c r="I933" s="17"/>
      <c r="J933" s="18"/>
      <c r="K933" s="17"/>
      <c r="L933" s="16"/>
      <c r="M933" s="17"/>
      <c r="N933" s="17"/>
    </row>
    <row r="934" spans="1:14" x14ac:dyDescent="0.2">
      <c r="A934" s="10"/>
      <c r="B934" s="15"/>
      <c r="C934" s="16"/>
      <c r="D934" s="17"/>
      <c r="E934" s="17"/>
      <c r="F934" s="17"/>
      <c r="G934" s="11"/>
      <c r="H934" s="18"/>
      <c r="I934" s="17"/>
      <c r="J934" s="18"/>
      <c r="K934" s="17"/>
      <c r="L934" s="16"/>
      <c r="M934" s="17"/>
      <c r="N934" s="17"/>
    </row>
    <row r="935" spans="1:14" x14ac:dyDescent="0.2">
      <c r="A935" s="10"/>
      <c r="B935" s="15"/>
      <c r="C935" s="16"/>
      <c r="D935" s="17"/>
      <c r="E935" s="17"/>
      <c r="F935" s="17"/>
      <c r="G935" s="11"/>
      <c r="H935" s="18"/>
      <c r="I935" s="17"/>
      <c r="J935" s="18"/>
      <c r="K935" s="17"/>
      <c r="L935" s="16"/>
      <c r="M935" s="17"/>
      <c r="N935" s="17"/>
    </row>
    <row r="936" spans="1:14" x14ac:dyDescent="0.2">
      <c r="A936" s="10"/>
      <c r="B936" s="15"/>
      <c r="C936" s="16"/>
      <c r="D936" s="17"/>
      <c r="E936" s="17"/>
      <c r="F936" s="17"/>
      <c r="G936" s="11"/>
      <c r="H936" s="18"/>
      <c r="I936" s="17"/>
      <c r="J936" s="18"/>
      <c r="K936" s="17"/>
      <c r="L936" s="16"/>
      <c r="M936" s="17"/>
      <c r="N936" s="17"/>
    </row>
    <row r="937" spans="1:14" x14ac:dyDescent="0.2">
      <c r="A937" s="10"/>
      <c r="B937" s="15"/>
      <c r="C937" s="16"/>
      <c r="D937" s="17"/>
      <c r="E937" s="17"/>
      <c r="F937" s="17"/>
      <c r="G937" s="11"/>
      <c r="H937" s="18"/>
      <c r="I937" s="17"/>
      <c r="J937" s="18"/>
      <c r="K937" s="17"/>
      <c r="L937" s="16"/>
      <c r="M937" s="17"/>
      <c r="N937" s="17"/>
    </row>
    <row r="938" spans="1:14" x14ac:dyDescent="0.2">
      <c r="A938" s="10"/>
      <c r="B938" s="15"/>
      <c r="C938" s="16"/>
      <c r="D938" s="17"/>
      <c r="E938" s="17"/>
      <c r="F938" s="17"/>
      <c r="G938" s="11"/>
      <c r="H938" s="18"/>
      <c r="I938" s="17"/>
      <c r="J938" s="18"/>
      <c r="K938" s="17"/>
      <c r="L938" s="16"/>
      <c r="M938" s="17"/>
      <c r="N938" s="17"/>
    </row>
    <row r="939" spans="1:14" x14ac:dyDescent="0.2">
      <c r="A939" s="10"/>
      <c r="B939" s="15"/>
      <c r="C939" s="16"/>
      <c r="D939" s="17"/>
      <c r="E939" s="17"/>
      <c r="F939" s="17"/>
      <c r="G939" s="11"/>
      <c r="H939" s="18"/>
      <c r="I939" s="17"/>
      <c r="J939" s="18"/>
      <c r="K939" s="17"/>
      <c r="L939" s="16"/>
      <c r="M939" s="17"/>
      <c r="N939" s="17"/>
    </row>
    <row r="940" spans="1:14" x14ac:dyDescent="0.2">
      <c r="A940" s="10"/>
      <c r="B940" s="15"/>
      <c r="C940" s="16"/>
      <c r="D940" s="17"/>
      <c r="E940" s="17"/>
      <c r="F940" s="17"/>
      <c r="G940" s="11"/>
      <c r="H940" s="18"/>
      <c r="I940" s="17"/>
      <c r="J940" s="18"/>
      <c r="K940" s="17"/>
      <c r="L940" s="16"/>
      <c r="M940" s="17"/>
      <c r="N940" s="17"/>
    </row>
    <row r="941" spans="1:14" x14ac:dyDescent="0.2">
      <c r="A941" s="10"/>
      <c r="B941" s="15"/>
      <c r="C941" s="16"/>
      <c r="D941" s="17"/>
      <c r="E941" s="17"/>
      <c r="F941" s="17"/>
      <c r="G941" s="11"/>
      <c r="H941" s="18"/>
      <c r="I941" s="17"/>
      <c r="J941" s="18"/>
      <c r="K941" s="17"/>
      <c r="L941" s="16"/>
      <c r="M941" s="17"/>
      <c r="N941" s="17"/>
    </row>
    <row r="942" spans="1:14" x14ac:dyDescent="0.2">
      <c r="A942" s="10"/>
      <c r="B942" s="15"/>
      <c r="C942" s="16"/>
      <c r="D942" s="17"/>
      <c r="E942" s="17"/>
      <c r="F942" s="17"/>
      <c r="G942" s="11"/>
      <c r="H942" s="18"/>
      <c r="I942" s="17"/>
      <c r="J942" s="18"/>
      <c r="K942" s="17"/>
      <c r="L942" s="16"/>
      <c r="M942" s="17"/>
      <c r="N942" s="17"/>
    </row>
    <row r="943" spans="1:14" x14ac:dyDescent="0.2">
      <c r="A943" s="10"/>
      <c r="B943" s="15"/>
      <c r="C943" s="16"/>
      <c r="D943" s="17"/>
      <c r="E943" s="17"/>
      <c r="F943" s="17"/>
      <c r="G943" s="11"/>
      <c r="H943" s="18"/>
      <c r="I943" s="17"/>
      <c r="J943" s="18"/>
      <c r="K943" s="17"/>
      <c r="L943" s="16"/>
      <c r="M943" s="17"/>
      <c r="N943" s="17"/>
    </row>
    <row r="944" spans="1:14" x14ac:dyDescent="0.2">
      <c r="A944" s="10"/>
      <c r="B944" s="15"/>
      <c r="C944" s="16"/>
      <c r="D944" s="17"/>
      <c r="E944" s="17"/>
      <c r="F944" s="17"/>
      <c r="G944" s="11"/>
      <c r="H944" s="18"/>
      <c r="I944" s="17"/>
      <c r="J944" s="18"/>
      <c r="K944" s="17"/>
      <c r="L944" s="16"/>
      <c r="M944" s="17"/>
      <c r="N944" s="17"/>
    </row>
    <row r="945" spans="1:14" x14ac:dyDescent="0.2">
      <c r="A945" s="10"/>
      <c r="B945" s="15"/>
      <c r="C945" s="16"/>
      <c r="D945" s="17"/>
      <c r="E945" s="17"/>
      <c r="F945" s="17"/>
      <c r="G945" s="11"/>
      <c r="H945" s="18"/>
      <c r="I945" s="17"/>
      <c r="J945" s="18"/>
      <c r="K945" s="17"/>
      <c r="L945" s="16"/>
      <c r="M945" s="17"/>
      <c r="N945" s="17"/>
    </row>
    <row r="946" spans="1:14" x14ac:dyDescent="0.2">
      <c r="A946" s="10"/>
      <c r="B946" s="15"/>
      <c r="C946" s="16"/>
      <c r="D946" s="17"/>
      <c r="E946" s="17"/>
      <c r="F946" s="17"/>
      <c r="G946" s="11"/>
      <c r="H946" s="18"/>
      <c r="I946" s="17"/>
      <c r="J946" s="18"/>
      <c r="K946" s="17"/>
      <c r="L946" s="16"/>
      <c r="M946" s="17"/>
      <c r="N946" s="17"/>
    </row>
    <row r="947" spans="1:14" x14ac:dyDescent="0.2">
      <c r="A947" s="10"/>
      <c r="B947" s="15"/>
      <c r="C947" s="16"/>
      <c r="D947" s="17"/>
      <c r="E947" s="17"/>
      <c r="F947" s="17"/>
      <c r="G947" s="11"/>
      <c r="H947" s="18"/>
      <c r="I947" s="17"/>
      <c r="J947" s="18"/>
      <c r="K947" s="17"/>
      <c r="L947" s="16"/>
      <c r="M947" s="17"/>
      <c r="N947" s="17"/>
    </row>
    <row r="948" spans="1:14" x14ac:dyDescent="0.2">
      <c r="A948" s="10"/>
      <c r="B948" s="15"/>
      <c r="C948" s="16"/>
      <c r="D948" s="17"/>
      <c r="E948" s="17"/>
      <c r="F948" s="17"/>
      <c r="G948" s="11"/>
      <c r="H948" s="18"/>
      <c r="I948" s="17"/>
      <c r="J948" s="18"/>
      <c r="K948" s="17"/>
      <c r="L948" s="16"/>
      <c r="M948" s="17"/>
      <c r="N948" s="17"/>
    </row>
    <row r="949" spans="1:14" x14ac:dyDescent="0.2">
      <c r="A949" s="10"/>
      <c r="B949" s="15"/>
      <c r="C949" s="16"/>
      <c r="D949" s="17"/>
      <c r="E949" s="17"/>
      <c r="F949" s="17"/>
      <c r="G949" s="11"/>
      <c r="H949" s="18"/>
      <c r="I949" s="17"/>
      <c r="J949" s="18"/>
      <c r="K949" s="17"/>
      <c r="L949" s="16"/>
      <c r="M949" s="17"/>
      <c r="N949" s="17"/>
    </row>
    <row r="950" spans="1:14" x14ac:dyDescent="0.2">
      <c r="A950" s="10"/>
      <c r="B950" s="15"/>
      <c r="C950" s="16"/>
      <c r="D950" s="17"/>
      <c r="E950" s="17"/>
      <c r="F950" s="17"/>
      <c r="G950" s="11"/>
      <c r="H950" s="18"/>
      <c r="I950" s="17"/>
      <c r="J950" s="18"/>
      <c r="K950" s="17"/>
      <c r="L950" s="16"/>
      <c r="M950" s="17"/>
      <c r="N950" s="17"/>
    </row>
    <row r="951" spans="1:14" x14ac:dyDescent="0.2">
      <c r="A951" s="10"/>
      <c r="B951" s="15"/>
      <c r="C951" s="16"/>
      <c r="D951" s="17"/>
      <c r="E951" s="17"/>
      <c r="F951" s="17"/>
      <c r="G951" s="11"/>
      <c r="H951" s="18"/>
      <c r="I951" s="17"/>
      <c r="J951" s="18"/>
      <c r="K951" s="17"/>
      <c r="L951" s="16"/>
      <c r="M951" s="17"/>
      <c r="N951" s="17"/>
    </row>
    <row r="952" spans="1:14" x14ac:dyDescent="0.2">
      <c r="A952" s="10"/>
      <c r="B952" s="15"/>
      <c r="C952" s="16"/>
      <c r="D952" s="17"/>
      <c r="E952" s="17"/>
      <c r="F952" s="17"/>
      <c r="G952" s="11"/>
      <c r="H952" s="18"/>
      <c r="I952" s="17"/>
      <c r="J952" s="18"/>
      <c r="K952" s="17"/>
      <c r="L952" s="16"/>
      <c r="M952" s="17"/>
      <c r="N952" s="17"/>
    </row>
    <row r="953" spans="1:14" x14ac:dyDescent="0.2">
      <c r="A953" s="10"/>
      <c r="B953" s="15"/>
      <c r="C953" s="16"/>
      <c r="D953" s="17"/>
      <c r="E953" s="17"/>
      <c r="F953" s="17"/>
      <c r="G953" s="11"/>
      <c r="H953" s="18"/>
      <c r="I953" s="17"/>
      <c r="J953" s="18"/>
      <c r="K953" s="17"/>
      <c r="L953" s="16"/>
      <c r="M953" s="17"/>
      <c r="N953" s="17"/>
    </row>
    <row r="954" spans="1:14" x14ac:dyDescent="0.2">
      <c r="A954" s="10"/>
      <c r="B954" s="15"/>
      <c r="C954" s="16"/>
      <c r="D954" s="17"/>
      <c r="E954" s="17"/>
      <c r="F954" s="17"/>
      <c r="G954" s="11"/>
      <c r="H954" s="18"/>
      <c r="I954" s="17"/>
      <c r="J954" s="18"/>
      <c r="K954" s="17"/>
      <c r="L954" s="16"/>
      <c r="M954" s="17"/>
      <c r="N954" s="17"/>
    </row>
    <row r="955" spans="1:14" x14ac:dyDescent="0.2">
      <c r="A955" s="10"/>
      <c r="B955" s="15"/>
      <c r="C955" s="16"/>
      <c r="D955" s="17"/>
      <c r="E955" s="17"/>
      <c r="F955" s="17"/>
      <c r="G955" s="11"/>
      <c r="H955" s="18"/>
      <c r="I955" s="17"/>
      <c r="J955" s="18"/>
      <c r="K955" s="17"/>
      <c r="L955" s="16"/>
      <c r="M955" s="17"/>
      <c r="N955" s="17"/>
    </row>
    <row r="956" spans="1:14" x14ac:dyDescent="0.2">
      <c r="A956" s="10"/>
      <c r="B956" s="15"/>
      <c r="C956" s="16"/>
      <c r="D956" s="17"/>
      <c r="E956" s="17"/>
      <c r="F956" s="17"/>
      <c r="G956" s="11"/>
      <c r="H956" s="18"/>
      <c r="I956" s="17"/>
      <c r="J956" s="18"/>
      <c r="K956" s="17"/>
      <c r="L956" s="16"/>
      <c r="M956" s="17"/>
      <c r="N956" s="17"/>
    </row>
    <row r="957" spans="1:14" x14ac:dyDescent="0.2">
      <c r="A957" s="10"/>
      <c r="B957" s="15"/>
      <c r="C957" s="16"/>
      <c r="D957" s="17"/>
      <c r="E957" s="17"/>
      <c r="F957" s="17"/>
      <c r="G957" s="11"/>
      <c r="H957" s="18"/>
      <c r="I957" s="17"/>
      <c r="J957" s="18"/>
      <c r="K957" s="17"/>
      <c r="L957" s="16"/>
      <c r="M957" s="17"/>
      <c r="N957" s="17"/>
    </row>
    <row r="958" spans="1:14" x14ac:dyDescent="0.2">
      <c r="A958" s="10"/>
      <c r="B958" s="15"/>
      <c r="C958" s="16"/>
      <c r="D958" s="17"/>
      <c r="E958" s="17"/>
      <c r="F958" s="17"/>
      <c r="G958" s="11"/>
      <c r="H958" s="18"/>
      <c r="I958" s="17"/>
      <c r="J958" s="18"/>
      <c r="K958" s="17"/>
      <c r="L958" s="16"/>
      <c r="M958" s="17"/>
      <c r="N958" s="17"/>
    </row>
    <row r="959" spans="1:14" x14ac:dyDescent="0.2">
      <c r="A959" s="10"/>
      <c r="B959" s="15"/>
      <c r="C959" s="16"/>
      <c r="D959" s="17"/>
      <c r="E959" s="17"/>
      <c r="F959" s="17"/>
      <c r="G959" s="11"/>
      <c r="H959" s="18"/>
      <c r="I959" s="17"/>
      <c r="J959" s="18"/>
      <c r="K959" s="17"/>
      <c r="L959" s="16"/>
      <c r="M959" s="17"/>
      <c r="N959" s="17"/>
    </row>
    <row r="960" spans="1:14" x14ac:dyDescent="0.2">
      <c r="A960" s="10"/>
      <c r="B960" s="15"/>
      <c r="C960" s="16"/>
      <c r="D960" s="17"/>
      <c r="E960" s="17"/>
      <c r="F960" s="17"/>
      <c r="G960" s="11"/>
      <c r="H960" s="18"/>
      <c r="I960" s="17"/>
      <c r="J960" s="18"/>
      <c r="K960" s="17"/>
      <c r="L960" s="16"/>
      <c r="M960" s="17"/>
      <c r="N960" s="17"/>
    </row>
    <row r="961" spans="1:14" x14ac:dyDescent="0.2">
      <c r="A961" s="10"/>
      <c r="B961" s="15"/>
      <c r="C961" s="16"/>
      <c r="D961" s="17"/>
      <c r="E961" s="17"/>
      <c r="F961" s="17"/>
      <c r="G961" s="11"/>
      <c r="H961" s="18"/>
      <c r="I961" s="17"/>
      <c r="J961" s="18"/>
      <c r="K961" s="17"/>
      <c r="L961" s="16"/>
      <c r="M961" s="17"/>
      <c r="N961" s="17"/>
    </row>
    <row r="962" spans="1:14" x14ac:dyDescent="0.2">
      <c r="A962" s="10"/>
      <c r="B962" s="15"/>
      <c r="C962" s="16"/>
      <c r="D962" s="17"/>
      <c r="E962" s="17"/>
      <c r="F962" s="17"/>
      <c r="G962" s="11"/>
      <c r="H962" s="18"/>
      <c r="I962" s="17"/>
      <c r="J962" s="18"/>
      <c r="K962" s="17"/>
      <c r="L962" s="16"/>
      <c r="M962" s="17"/>
      <c r="N962" s="17"/>
    </row>
    <row r="963" spans="1:14" x14ac:dyDescent="0.2">
      <c r="A963" s="10"/>
      <c r="B963" s="15"/>
      <c r="C963" s="16"/>
      <c r="D963" s="17"/>
      <c r="E963" s="17"/>
      <c r="F963" s="17"/>
      <c r="G963" s="11"/>
      <c r="H963" s="18"/>
      <c r="I963" s="17"/>
      <c r="J963" s="18"/>
      <c r="K963" s="17"/>
      <c r="L963" s="16"/>
      <c r="M963" s="17"/>
      <c r="N963" s="17"/>
    </row>
    <row r="964" spans="1:14" x14ac:dyDescent="0.2">
      <c r="A964" s="10"/>
      <c r="B964" s="15"/>
      <c r="C964" s="16"/>
      <c r="D964" s="17"/>
      <c r="E964" s="17"/>
      <c r="F964" s="17"/>
      <c r="G964" s="11"/>
      <c r="H964" s="18"/>
      <c r="I964" s="17"/>
      <c r="J964" s="18"/>
      <c r="K964" s="17"/>
      <c r="L964" s="16"/>
      <c r="M964" s="17"/>
      <c r="N964" s="17"/>
    </row>
    <row r="965" spans="1:14" x14ac:dyDescent="0.2">
      <c r="A965" s="10"/>
      <c r="B965" s="15"/>
      <c r="C965" s="16"/>
      <c r="D965" s="17"/>
      <c r="E965" s="17"/>
      <c r="F965" s="17"/>
      <c r="G965" s="11"/>
      <c r="H965" s="18"/>
      <c r="I965" s="17"/>
      <c r="J965" s="18"/>
      <c r="K965" s="17"/>
      <c r="L965" s="16"/>
      <c r="M965" s="17"/>
      <c r="N965" s="17"/>
    </row>
    <row r="966" spans="1:14" x14ac:dyDescent="0.2">
      <c r="A966" s="10"/>
      <c r="B966" s="15"/>
      <c r="C966" s="16"/>
      <c r="D966" s="17"/>
      <c r="E966" s="17"/>
      <c r="F966" s="17"/>
      <c r="G966" s="11"/>
      <c r="H966" s="18"/>
      <c r="I966" s="17"/>
      <c r="J966" s="18"/>
      <c r="K966" s="17"/>
      <c r="L966" s="16"/>
      <c r="M966" s="17"/>
      <c r="N966" s="17"/>
    </row>
    <row r="967" spans="1:14" x14ac:dyDescent="0.2">
      <c r="A967" s="10"/>
      <c r="B967" s="15"/>
      <c r="C967" s="16"/>
      <c r="D967" s="17"/>
      <c r="E967" s="17"/>
      <c r="F967" s="17"/>
      <c r="G967" s="11"/>
      <c r="H967" s="18"/>
      <c r="I967" s="17"/>
      <c r="J967" s="18"/>
      <c r="K967" s="17"/>
      <c r="L967" s="16"/>
      <c r="M967" s="17"/>
      <c r="N967" s="17"/>
    </row>
    <row r="968" spans="1:14" x14ac:dyDescent="0.2">
      <c r="A968" s="10"/>
      <c r="B968" s="15"/>
      <c r="C968" s="16"/>
      <c r="D968" s="17"/>
      <c r="E968" s="17"/>
      <c r="F968" s="17"/>
      <c r="G968" s="11"/>
      <c r="H968" s="18"/>
      <c r="I968" s="17"/>
      <c r="J968" s="18"/>
      <c r="K968" s="17"/>
      <c r="L968" s="16"/>
      <c r="M968" s="17"/>
      <c r="N968" s="17"/>
    </row>
    <row r="969" spans="1:14" x14ac:dyDescent="0.2">
      <c r="A969" s="10"/>
      <c r="B969" s="15"/>
      <c r="C969" s="16"/>
      <c r="D969" s="17"/>
      <c r="E969" s="17"/>
      <c r="F969" s="17"/>
      <c r="G969" s="11"/>
      <c r="H969" s="18"/>
      <c r="I969" s="17"/>
      <c r="J969" s="18"/>
      <c r="K969" s="17"/>
      <c r="L969" s="16"/>
      <c r="M969" s="17"/>
      <c r="N969" s="17"/>
    </row>
    <row r="970" spans="1:14" x14ac:dyDescent="0.2">
      <c r="A970" s="10"/>
      <c r="B970" s="15"/>
      <c r="C970" s="16"/>
      <c r="D970" s="17"/>
      <c r="E970" s="17"/>
      <c r="F970" s="17"/>
      <c r="G970" s="11"/>
      <c r="H970" s="18"/>
      <c r="I970" s="17"/>
      <c r="J970" s="18"/>
      <c r="K970" s="17"/>
      <c r="L970" s="16"/>
      <c r="M970" s="17"/>
      <c r="N970" s="17"/>
    </row>
    <row r="971" spans="1:14" x14ac:dyDescent="0.2">
      <c r="A971" s="10"/>
      <c r="B971" s="15"/>
      <c r="C971" s="16"/>
      <c r="D971" s="17"/>
      <c r="E971" s="17"/>
      <c r="F971" s="17"/>
      <c r="G971" s="11"/>
      <c r="H971" s="18"/>
      <c r="I971" s="17"/>
      <c r="J971" s="18"/>
      <c r="K971" s="17"/>
      <c r="L971" s="16"/>
      <c r="M971" s="17"/>
      <c r="N971" s="17"/>
    </row>
    <row r="972" spans="1:14" x14ac:dyDescent="0.2">
      <c r="A972" s="10"/>
      <c r="B972" s="15"/>
      <c r="C972" s="16"/>
      <c r="D972" s="17"/>
      <c r="E972" s="17"/>
      <c r="F972" s="17"/>
      <c r="G972" s="11"/>
      <c r="H972" s="18"/>
      <c r="I972" s="17"/>
      <c r="J972" s="18"/>
      <c r="K972" s="17"/>
      <c r="L972" s="16"/>
      <c r="M972" s="17"/>
      <c r="N972" s="17"/>
    </row>
    <row r="973" spans="1:14" x14ac:dyDescent="0.2">
      <c r="A973" s="10"/>
      <c r="B973" s="15"/>
      <c r="C973" s="16"/>
      <c r="D973" s="17"/>
      <c r="E973" s="17"/>
      <c r="F973" s="17"/>
      <c r="G973" s="11"/>
      <c r="H973" s="18"/>
      <c r="I973" s="17"/>
      <c r="J973" s="18"/>
      <c r="K973" s="17"/>
      <c r="L973" s="16"/>
      <c r="M973" s="17"/>
      <c r="N973" s="17"/>
    </row>
    <row r="974" spans="1:14" x14ac:dyDescent="0.2">
      <c r="A974" s="10"/>
      <c r="B974" s="15"/>
      <c r="C974" s="16"/>
      <c r="D974" s="17"/>
      <c r="E974" s="17"/>
      <c r="F974" s="17"/>
      <c r="G974" s="11"/>
      <c r="H974" s="18"/>
      <c r="I974" s="17"/>
      <c r="J974" s="18"/>
      <c r="K974" s="17"/>
      <c r="L974" s="16"/>
      <c r="M974" s="17"/>
      <c r="N974" s="17"/>
    </row>
    <row r="975" spans="1:14" x14ac:dyDescent="0.2">
      <c r="A975" s="10"/>
      <c r="B975" s="15"/>
      <c r="C975" s="16"/>
      <c r="D975" s="17"/>
      <c r="E975" s="17"/>
      <c r="F975" s="17"/>
      <c r="G975" s="11"/>
      <c r="H975" s="18"/>
      <c r="I975" s="17"/>
      <c r="J975" s="18"/>
      <c r="K975" s="17"/>
      <c r="L975" s="16"/>
      <c r="M975" s="17"/>
      <c r="N975" s="17"/>
    </row>
    <row r="976" spans="1:14" x14ac:dyDescent="0.2">
      <c r="A976" s="10"/>
      <c r="B976" s="15"/>
      <c r="C976" s="16"/>
      <c r="D976" s="17"/>
      <c r="E976" s="17"/>
      <c r="F976" s="17"/>
      <c r="G976" s="11"/>
      <c r="H976" s="18"/>
      <c r="I976" s="17"/>
      <c r="J976" s="18"/>
      <c r="K976" s="17"/>
      <c r="L976" s="16"/>
      <c r="M976" s="17"/>
      <c r="N976" s="17"/>
    </row>
    <row r="977" spans="1:14" x14ac:dyDescent="0.2">
      <c r="A977" s="10"/>
      <c r="B977" s="15"/>
      <c r="C977" s="16"/>
      <c r="D977" s="17"/>
      <c r="E977" s="17"/>
      <c r="F977" s="17"/>
      <c r="G977" s="11"/>
      <c r="H977" s="18"/>
      <c r="I977" s="17"/>
      <c r="J977" s="18"/>
      <c r="K977" s="17"/>
      <c r="L977" s="16"/>
      <c r="M977" s="17"/>
      <c r="N977" s="17"/>
    </row>
    <row r="978" spans="1:14" x14ac:dyDescent="0.2">
      <c r="A978" s="10"/>
      <c r="B978" s="15"/>
      <c r="C978" s="16"/>
      <c r="D978" s="17"/>
      <c r="E978" s="17"/>
      <c r="F978" s="17"/>
      <c r="G978" s="11"/>
      <c r="H978" s="18"/>
      <c r="I978" s="17"/>
      <c r="J978" s="18"/>
      <c r="K978" s="17"/>
      <c r="L978" s="16"/>
      <c r="M978" s="17"/>
      <c r="N978" s="17"/>
    </row>
    <row r="979" spans="1:14" x14ac:dyDescent="0.2">
      <c r="A979" s="10"/>
      <c r="B979" s="15"/>
      <c r="C979" s="16"/>
      <c r="D979" s="17"/>
      <c r="E979" s="17"/>
      <c r="F979" s="17"/>
      <c r="G979" s="11"/>
      <c r="H979" s="18"/>
      <c r="I979" s="17"/>
      <c r="J979" s="18"/>
      <c r="K979" s="17"/>
      <c r="L979" s="16"/>
      <c r="M979" s="17"/>
      <c r="N979" s="17"/>
    </row>
    <row r="980" spans="1:14" x14ac:dyDescent="0.2">
      <c r="A980" s="10"/>
      <c r="B980" s="15"/>
      <c r="C980" s="16"/>
      <c r="D980" s="17"/>
      <c r="E980" s="17"/>
      <c r="F980" s="17"/>
      <c r="G980" s="11"/>
      <c r="H980" s="18"/>
      <c r="I980" s="17"/>
      <c r="J980" s="18"/>
      <c r="K980" s="17"/>
      <c r="L980" s="16"/>
      <c r="M980" s="17"/>
      <c r="N980" s="17"/>
    </row>
    <row r="981" spans="1:14" x14ac:dyDescent="0.2">
      <c r="A981" s="10"/>
      <c r="B981" s="15"/>
      <c r="C981" s="16"/>
      <c r="D981" s="17"/>
      <c r="E981" s="17"/>
      <c r="F981" s="17"/>
      <c r="G981" s="11"/>
      <c r="H981" s="18"/>
      <c r="I981" s="17"/>
      <c r="J981" s="18"/>
      <c r="K981" s="17"/>
      <c r="L981" s="16"/>
      <c r="M981" s="17"/>
      <c r="N981" s="17"/>
    </row>
    <row r="982" spans="1:14" x14ac:dyDescent="0.2">
      <c r="A982" s="10"/>
      <c r="B982" s="15"/>
      <c r="C982" s="16"/>
      <c r="D982" s="17"/>
      <c r="E982" s="17"/>
      <c r="F982" s="17"/>
      <c r="G982" s="11"/>
      <c r="H982" s="18"/>
      <c r="I982" s="17"/>
      <c r="J982" s="18"/>
      <c r="K982" s="17"/>
      <c r="L982" s="16"/>
      <c r="M982" s="17"/>
      <c r="N982" s="17"/>
    </row>
    <row r="983" spans="1:14" x14ac:dyDescent="0.2">
      <c r="A983" s="10"/>
      <c r="B983" s="15"/>
      <c r="C983" s="16"/>
      <c r="D983" s="17"/>
      <c r="E983" s="17"/>
      <c r="F983" s="17"/>
      <c r="G983" s="11"/>
      <c r="H983" s="18"/>
      <c r="I983" s="17"/>
      <c r="J983" s="18"/>
      <c r="K983" s="17"/>
      <c r="L983" s="16"/>
      <c r="M983" s="17"/>
      <c r="N983" s="17"/>
    </row>
    <row r="984" spans="1:14" x14ac:dyDescent="0.2">
      <c r="A984" s="10"/>
      <c r="B984" s="15"/>
      <c r="C984" s="16"/>
      <c r="D984" s="17"/>
      <c r="E984" s="17"/>
      <c r="F984" s="17"/>
      <c r="G984" s="11"/>
      <c r="H984" s="18"/>
      <c r="I984" s="17"/>
      <c r="J984" s="18"/>
      <c r="K984" s="17"/>
      <c r="L984" s="16"/>
      <c r="M984" s="17"/>
      <c r="N984" s="17"/>
    </row>
    <row r="985" spans="1:14" x14ac:dyDescent="0.2">
      <c r="A985" s="10"/>
      <c r="B985" s="15"/>
      <c r="C985" s="16"/>
      <c r="D985" s="17"/>
      <c r="E985" s="17"/>
      <c r="F985" s="17"/>
      <c r="G985" s="11"/>
      <c r="H985" s="18"/>
      <c r="I985" s="17"/>
      <c r="J985" s="18"/>
      <c r="K985" s="17"/>
      <c r="L985" s="16"/>
      <c r="M985" s="17"/>
      <c r="N985" s="17"/>
    </row>
    <row r="986" spans="1:14" x14ac:dyDescent="0.2">
      <c r="A986" s="10"/>
      <c r="B986" s="15"/>
      <c r="C986" s="16"/>
      <c r="D986" s="17"/>
      <c r="E986" s="17"/>
      <c r="F986" s="17"/>
      <c r="G986" s="11"/>
      <c r="H986" s="18"/>
      <c r="I986" s="17"/>
      <c r="J986" s="18"/>
      <c r="K986" s="17"/>
      <c r="L986" s="16"/>
      <c r="M986" s="17"/>
      <c r="N986" s="17"/>
    </row>
    <row r="987" spans="1:14" x14ac:dyDescent="0.2">
      <c r="A987" s="10"/>
      <c r="B987" s="15"/>
      <c r="C987" s="16"/>
      <c r="D987" s="17"/>
      <c r="E987" s="17"/>
      <c r="F987" s="17"/>
      <c r="G987" s="11"/>
      <c r="H987" s="18"/>
      <c r="I987" s="17"/>
      <c r="J987" s="18"/>
      <c r="K987" s="17"/>
      <c r="L987" s="16"/>
      <c r="M987" s="17"/>
      <c r="N987" s="17"/>
    </row>
    <row r="988" spans="1:14" x14ac:dyDescent="0.2"/>
    <row r="989" spans="1:14" x14ac:dyDescent="0.2"/>
    <row r="990" spans="1:14" x14ac:dyDescent="0.2"/>
    <row r="991" spans="1:14" x14ac:dyDescent="0.2"/>
    <row r="992" spans="1:14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</sheetData>
  <protectedRanges>
    <protectedRange sqref="A16:N987" name="Body" securityDescriptor="O:WDG:WDD:(A;;CC;;;WD)"/>
    <protectedRange sqref="C5" name="Header" securityDescriptor="O:WDG:WDD:(A;;CC;;;WD)"/>
    <protectedRange sqref="A11:N11" name="Body_1" securityDescriptor="O:WDG:WDD:(A;;CC;;;WD)"/>
    <protectedRange sqref="C4" name="Header_1" securityDescriptor="O:WDG:WDD:(A;;CC;;;WD)"/>
    <protectedRange sqref="A12:N15" name="Body_2" securityDescriptor="O:WDG:WDD:(A;;CC;;;WD)"/>
    <protectedRange sqref="C2:C3" name="Header_3" securityDescriptor="O:WDG:WDD:(A;;CC;;;WD)"/>
  </protectedRanges>
  <phoneticPr fontId="0" type="noConversion"/>
  <dataValidations count="3">
    <dataValidation type="decimal" operator="lessThanOrEqual" allowBlank="1" showInputMessage="1" showErrorMessage="1" errorTitle="Exceed Limit" error="Amount exceed allowed limit!" sqref="G11:G987">
      <formula1>100000</formula1>
    </dataValidation>
    <dataValidation type="list" operator="equal" allowBlank="1" error="Select from list" sqref="H11:H987">
      <formula1>BANK_SWIFT</formula1>
    </dataValidation>
    <dataValidation type="list" operator="equal" allowBlank="1" error="Select from list" sqref="M11:M12 M14:M987 M13">
      <formula1>LLD_PURPOSE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ConvertSwift">
                <anchor moveWithCells="1" sizeWithCells="1">
                  <from>
                    <xdr:col>4</xdr:col>
                    <xdr:colOff>533400</xdr:colOff>
                    <xdr:row>2</xdr:row>
                    <xdr:rowOff>9525</xdr:rowOff>
                  </from>
                  <to>
                    <xdr:col>4</xdr:col>
                    <xdr:colOff>1971675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error="Select from list">
          <x14:formula1>
            <xm:f>REF_PYMT_MTD!$A$2:$A$3</xm:f>
          </x14:formula1>
          <x14:formula2>
            <xm:f>0</xm:f>
          </x14:formula2>
          <xm:sqref>C11:C987</xm:sqref>
        </x14:dataValidation>
        <x14:dataValidation type="list" operator="equal" allowBlank="1" showErrorMessage="1" error="Select from list">
          <x14:formula1>
            <xm:f>REF_COUNTRY!$C$2:$C$297</xm:f>
          </x14:formula1>
          <x14:formula2>
            <xm:f>0</xm:f>
          </x14:formula2>
          <xm:sqref>J11:J987</xm:sqref>
        </x14:dataValidation>
        <x14:dataValidation type="list" operator="equal" allowBlank="1" showErrorMessage="1" error="Select from list">
          <x14:formula1>
            <xm:f>REF_CHARGE!$A$2:$A$4</xm:f>
          </x14:formula1>
          <x14:formula2>
            <xm:f>0</xm:f>
          </x14:formula2>
          <xm:sqref>L11:L987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D126"/>
  <sheetViews>
    <sheetView topLeftCell="A109" workbookViewId="0">
      <selection activeCell="D30" sqref="D30"/>
    </sheetView>
  </sheetViews>
  <sheetFormatPr defaultColWidth="9.140625" defaultRowHeight="12.75" x14ac:dyDescent="0.2"/>
  <cols>
    <col min="1" max="1" width="14" style="40" bestFit="1" customWidth="1"/>
    <col min="2" max="2" width="11.140625" style="40" bestFit="1" customWidth="1"/>
    <col min="3" max="3" width="12.85546875" style="40" customWidth="1"/>
    <col min="4" max="4" width="20.140625" style="40" bestFit="1" customWidth="1"/>
    <col min="5" max="16384" width="9.140625" style="39"/>
  </cols>
  <sheetData>
    <row r="1" spans="1:4" x14ac:dyDescent="0.2">
      <c r="A1" s="38" t="s">
        <v>264</v>
      </c>
      <c r="B1" s="38" t="s">
        <v>3922</v>
      </c>
      <c r="C1" s="38" t="s">
        <v>3923</v>
      </c>
      <c r="D1" s="38" t="s">
        <v>3924</v>
      </c>
    </row>
    <row r="2" spans="1:4" x14ac:dyDescent="0.2">
      <c r="A2" s="64" t="s">
        <v>272</v>
      </c>
      <c r="B2" s="65" t="s">
        <v>3931</v>
      </c>
      <c r="C2" s="66" t="s">
        <v>3926</v>
      </c>
      <c r="D2" s="66" t="s">
        <v>3932</v>
      </c>
    </row>
    <row r="3" spans="1:4" x14ac:dyDescent="0.2">
      <c r="A3" s="64" t="s">
        <v>276</v>
      </c>
      <c r="B3" s="65" t="s">
        <v>4197</v>
      </c>
      <c r="C3" s="66" t="s">
        <v>3926</v>
      </c>
      <c r="D3" s="66" t="s">
        <v>4198</v>
      </c>
    </row>
    <row r="4" spans="1:4" x14ac:dyDescent="0.2">
      <c r="A4" s="65" t="s">
        <v>280</v>
      </c>
      <c r="B4" s="65" t="s">
        <v>7703</v>
      </c>
      <c r="C4" s="66" t="s">
        <v>3926</v>
      </c>
      <c r="D4" s="66" t="s">
        <v>7704</v>
      </c>
    </row>
    <row r="5" spans="1:4" x14ac:dyDescent="0.2">
      <c r="A5" s="64" t="s">
        <v>284</v>
      </c>
      <c r="B5" s="65" t="s">
        <v>4332</v>
      </c>
      <c r="C5" s="66" t="s">
        <v>3926</v>
      </c>
      <c r="D5" s="66" t="s">
        <v>4333</v>
      </c>
    </row>
    <row r="6" spans="1:4" x14ac:dyDescent="0.2">
      <c r="A6" s="64" t="s">
        <v>12169</v>
      </c>
      <c r="B6" s="65">
        <v>9920</v>
      </c>
      <c r="C6" s="66" t="s">
        <v>3926</v>
      </c>
      <c r="D6" s="66" t="s">
        <v>1398</v>
      </c>
    </row>
    <row r="7" spans="1:4" x14ac:dyDescent="0.2">
      <c r="A7" s="64" t="s">
        <v>288</v>
      </c>
      <c r="B7" s="65" t="s">
        <v>3931</v>
      </c>
      <c r="C7" s="66" t="s">
        <v>3926</v>
      </c>
      <c r="D7" s="66" t="s">
        <v>1400</v>
      </c>
    </row>
    <row r="8" spans="1:4" x14ac:dyDescent="0.2">
      <c r="A8" s="64" t="s">
        <v>12171</v>
      </c>
      <c r="B8" s="65">
        <v>9926</v>
      </c>
      <c r="C8" s="66" t="s">
        <v>3926</v>
      </c>
      <c r="D8" s="66" t="s">
        <v>1401</v>
      </c>
    </row>
    <row r="9" spans="1:4" x14ac:dyDescent="0.2">
      <c r="A9" s="64" t="s">
        <v>292</v>
      </c>
      <c r="B9" s="65" t="s">
        <v>1407</v>
      </c>
      <c r="C9" s="66" t="s">
        <v>3926</v>
      </c>
      <c r="D9" s="66" t="s">
        <v>1408</v>
      </c>
    </row>
    <row r="10" spans="1:4" x14ac:dyDescent="0.2">
      <c r="A10" s="64" t="s">
        <v>296</v>
      </c>
      <c r="B10" s="65" t="s">
        <v>99</v>
      </c>
      <c r="C10" s="66" t="s">
        <v>3926</v>
      </c>
      <c r="D10" s="66" t="s">
        <v>100</v>
      </c>
    </row>
    <row r="11" spans="1:4" x14ac:dyDescent="0.2">
      <c r="A11" s="64" t="s">
        <v>12172</v>
      </c>
      <c r="B11" s="65">
        <v>9925</v>
      </c>
      <c r="C11" s="66" t="s">
        <v>3926</v>
      </c>
      <c r="D11" s="66" t="s">
        <v>1592</v>
      </c>
    </row>
    <row r="12" spans="1:4" x14ac:dyDescent="0.2">
      <c r="A12" s="64" t="s">
        <v>297</v>
      </c>
      <c r="B12" s="65" t="s">
        <v>890</v>
      </c>
      <c r="C12" s="66" t="s">
        <v>3926</v>
      </c>
      <c r="D12" s="66" t="s">
        <v>1593</v>
      </c>
    </row>
    <row r="13" spans="1:4" x14ac:dyDescent="0.2">
      <c r="A13" s="64" t="s">
        <v>301</v>
      </c>
      <c r="B13" s="65" t="s">
        <v>1595</v>
      </c>
      <c r="C13" s="66" t="s">
        <v>3926</v>
      </c>
      <c r="D13" s="66" t="s">
        <v>1596</v>
      </c>
    </row>
    <row r="14" spans="1:4" x14ac:dyDescent="0.2">
      <c r="A14" s="64" t="s">
        <v>12173</v>
      </c>
      <c r="B14" s="65">
        <v>9962</v>
      </c>
      <c r="C14" s="66" t="s">
        <v>3926</v>
      </c>
      <c r="D14" s="66" t="s">
        <v>4994</v>
      </c>
    </row>
    <row r="15" spans="1:4" x14ac:dyDescent="0.2">
      <c r="A15" s="64" t="s">
        <v>305</v>
      </c>
      <c r="B15" s="65" t="s">
        <v>4998</v>
      </c>
      <c r="C15" s="66" t="s">
        <v>3926</v>
      </c>
      <c r="D15" s="66" t="s">
        <v>4999</v>
      </c>
    </row>
    <row r="16" spans="1:4" x14ac:dyDescent="0.2">
      <c r="A16" s="65" t="s">
        <v>306</v>
      </c>
      <c r="B16" s="65" t="s">
        <v>5001</v>
      </c>
      <c r="C16" s="66" t="s">
        <v>3926</v>
      </c>
      <c r="D16" s="66" t="s">
        <v>5002</v>
      </c>
    </row>
    <row r="17" spans="1:4" x14ac:dyDescent="0.2">
      <c r="A17" s="64" t="s">
        <v>12174</v>
      </c>
      <c r="B17" s="65">
        <v>9928</v>
      </c>
      <c r="C17" s="66" t="s">
        <v>3926</v>
      </c>
      <c r="D17" s="66" t="s">
        <v>5005</v>
      </c>
    </row>
    <row r="18" spans="1:4" x14ac:dyDescent="0.2">
      <c r="A18" s="64" t="s">
        <v>308</v>
      </c>
      <c r="B18" s="65" t="s">
        <v>5006</v>
      </c>
      <c r="C18" s="66" t="s">
        <v>3926</v>
      </c>
      <c r="D18" s="66" t="s">
        <v>5007</v>
      </c>
    </row>
    <row r="19" spans="1:4" x14ac:dyDescent="0.2">
      <c r="A19" s="64" t="s">
        <v>312</v>
      </c>
      <c r="B19" s="65" t="s">
        <v>5009</v>
      </c>
      <c r="C19" s="66" t="s">
        <v>3926</v>
      </c>
      <c r="D19" s="66" t="s">
        <v>5010</v>
      </c>
    </row>
    <row r="20" spans="1:4" x14ac:dyDescent="0.2">
      <c r="A20" s="64" t="s">
        <v>316</v>
      </c>
      <c r="B20" s="65" t="s">
        <v>4335</v>
      </c>
      <c r="C20" s="66" t="s">
        <v>3926</v>
      </c>
      <c r="D20" s="66" t="s">
        <v>5011</v>
      </c>
    </row>
    <row r="21" spans="1:4" x14ac:dyDescent="0.2">
      <c r="A21" s="64" t="s">
        <v>320</v>
      </c>
      <c r="B21" s="65" t="s">
        <v>1406</v>
      </c>
      <c r="C21" s="66" t="s">
        <v>3926</v>
      </c>
      <c r="D21" s="66" t="s">
        <v>5012</v>
      </c>
    </row>
    <row r="22" spans="1:4" x14ac:dyDescent="0.2">
      <c r="A22" s="64" t="s">
        <v>321</v>
      </c>
      <c r="B22" s="65" t="s">
        <v>5013</v>
      </c>
      <c r="C22" s="66" t="s">
        <v>3926</v>
      </c>
      <c r="D22" s="66" t="s">
        <v>5014</v>
      </c>
    </row>
    <row r="23" spans="1:4" x14ac:dyDescent="0.2">
      <c r="A23" s="64" t="s">
        <v>326</v>
      </c>
      <c r="B23" s="65" t="s">
        <v>5006</v>
      </c>
      <c r="C23" s="66" t="s">
        <v>3926</v>
      </c>
      <c r="D23" s="66" t="s">
        <v>5017</v>
      </c>
    </row>
    <row r="24" spans="1:4" x14ac:dyDescent="0.2">
      <c r="A24" s="64" t="s">
        <v>328</v>
      </c>
      <c r="B24" s="65" t="s">
        <v>3931</v>
      </c>
      <c r="C24" s="66" t="s">
        <v>3926</v>
      </c>
      <c r="D24" s="66" t="s">
        <v>5019</v>
      </c>
    </row>
    <row r="25" spans="1:4" x14ac:dyDescent="0.2">
      <c r="A25" s="64" t="s">
        <v>332</v>
      </c>
      <c r="B25" s="65" t="s">
        <v>1406</v>
      </c>
      <c r="C25" s="66" t="s">
        <v>3926</v>
      </c>
      <c r="D25" s="66" t="s">
        <v>5020</v>
      </c>
    </row>
    <row r="26" spans="1:4" x14ac:dyDescent="0.2">
      <c r="A26" s="64" t="s">
        <v>336</v>
      </c>
      <c r="B26" s="65" t="s">
        <v>5015</v>
      </c>
      <c r="C26" s="66" t="s">
        <v>3926</v>
      </c>
      <c r="D26" s="66" t="s">
        <v>5021</v>
      </c>
    </row>
    <row r="27" spans="1:4" x14ac:dyDescent="0.2">
      <c r="A27" s="64" t="s">
        <v>340</v>
      </c>
      <c r="B27" s="65" t="s">
        <v>5008</v>
      </c>
      <c r="C27" s="66" t="s">
        <v>3926</v>
      </c>
      <c r="D27" s="66" t="s">
        <v>5022</v>
      </c>
    </row>
    <row r="28" spans="1:4" x14ac:dyDescent="0.2">
      <c r="A28" s="64" t="s">
        <v>344</v>
      </c>
      <c r="B28" s="65" t="s">
        <v>5009</v>
      </c>
      <c r="C28" s="66" t="s">
        <v>3926</v>
      </c>
      <c r="D28" s="66" t="s">
        <v>5024</v>
      </c>
    </row>
    <row r="29" spans="1:4" x14ac:dyDescent="0.2">
      <c r="A29" s="64" t="s">
        <v>348</v>
      </c>
      <c r="B29" s="65" t="s">
        <v>3931</v>
      </c>
      <c r="C29" s="66" t="s">
        <v>3926</v>
      </c>
      <c r="D29" s="66" t="s">
        <v>5025</v>
      </c>
    </row>
    <row r="30" spans="1:4" x14ac:dyDescent="0.2">
      <c r="A30" s="64" t="s">
        <v>352</v>
      </c>
      <c r="B30" s="65" t="s">
        <v>5008</v>
      </c>
      <c r="C30" s="66" t="s">
        <v>3926</v>
      </c>
      <c r="D30" s="66" t="s">
        <v>102</v>
      </c>
    </row>
    <row r="31" spans="1:4" x14ac:dyDescent="0.2">
      <c r="A31" s="64" t="s">
        <v>353</v>
      </c>
      <c r="B31" s="65" t="s">
        <v>5000</v>
      </c>
      <c r="C31" s="66" t="s">
        <v>3926</v>
      </c>
      <c r="D31" s="66" t="s">
        <v>103</v>
      </c>
    </row>
    <row r="32" spans="1:4" x14ac:dyDescent="0.2">
      <c r="A32" s="64" t="s">
        <v>357</v>
      </c>
      <c r="B32" s="65" t="s">
        <v>1406</v>
      </c>
      <c r="C32" s="66" t="s">
        <v>3926</v>
      </c>
      <c r="D32" s="66" t="s">
        <v>104</v>
      </c>
    </row>
    <row r="33" spans="1:4" x14ac:dyDescent="0.2">
      <c r="A33" s="64" t="s">
        <v>358</v>
      </c>
      <c r="B33" s="65" t="s">
        <v>7703</v>
      </c>
      <c r="C33" s="66" t="s">
        <v>3926</v>
      </c>
      <c r="D33" s="66" t="s">
        <v>105</v>
      </c>
    </row>
    <row r="34" spans="1:4" x14ac:dyDescent="0.2">
      <c r="A34" s="64" t="s">
        <v>362</v>
      </c>
      <c r="B34" s="65" t="s">
        <v>7703</v>
      </c>
      <c r="C34" s="66" t="s">
        <v>3926</v>
      </c>
      <c r="D34" s="66" t="s">
        <v>106</v>
      </c>
    </row>
    <row r="35" spans="1:4" x14ac:dyDescent="0.2">
      <c r="A35" s="64" t="s">
        <v>363</v>
      </c>
      <c r="B35" s="65" t="s">
        <v>3925</v>
      </c>
      <c r="C35" s="66" t="s">
        <v>3926</v>
      </c>
      <c r="D35" s="66" t="s">
        <v>5047</v>
      </c>
    </row>
    <row r="36" spans="1:4" x14ac:dyDescent="0.2">
      <c r="A36" s="64" t="s">
        <v>365</v>
      </c>
      <c r="B36" s="65" t="s">
        <v>5001</v>
      </c>
      <c r="C36" s="66" t="s">
        <v>3926</v>
      </c>
      <c r="D36" s="66" t="s">
        <v>5050</v>
      </c>
    </row>
    <row r="37" spans="1:4" x14ac:dyDescent="0.2">
      <c r="A37" s="64" t="s">
        <v>366</v>
      </c>
      <c r="B37" s="65" t="s">
        <v>890</v>
      </c>
      <c r="C37" s="66" t="s">
        <v>3926</v>
      </c>
      <c r="D37" s="66" t="s">
        <v>5051</v>
      </c>
    </row>
    <row r="38" spans="1:4" x14ac:dyDescent="0.2">
      <c r="A38" s="65" t="s">
        <v>370</v>
      </c>
      <c r="B38" s="65" t="s">
        <v>3928</v>
      </c>
      <c r="C38" s="66" t="s">
        <v>3926</v>
      </c>
      <c r="D38" s="66" t="s">
        <v>5052</v>
      </c>
    </row>
    <row r="39" spans="1:4" x14ac:dyDescent="0.2">
      <c r="A39" s="64" t="s">
        <v>372</v>
      </c>
      <c r="B39" s="65" t="s">
        <v>1402</v>
      </c>
      <c r="C39" s="66" t="s">
        <v>3926</v>
      </c>
      <c r="D39" s="66" t="s">
        <v>5053</v>
      </c>
    </row>
    <row r="40" spans="1:4" x14ac:dyDescent="0.2">
      <c r="A40" s="64" t="s">
        <v>12175</v>
      </c>
      <c r="B40" s="65">
        <v>9916</v>
      </c>
      <c r="C40" s="66" t="s">
        <v>3926</v>
      </c>
      <c r="D40" s="66" t="s">
        <v>5054</v>
      </c>
    </row>
    <row r="41" spans="1:4" x14ac:dyDescent="0.2">
      <c r="A41" s="65" t="s">
        <v>376</v>
      </c>
      <c r="B41" s="65" t="s">
        <v>5055</v>
      </c>
      <c r="C41" s="66" t="s">
        <v>3926</v>
      </c>
      <c r="D41" s="66" t="s">
        <v>5056</v>
      </c>
    </row>
    <row r="42" spans="1:4" x14ac:dyDescent="0.2">
      <c r="A42" s="64" t="s">
        <v>12176</v>
      </c>
      <c r="B42" s="65">
        <v>9922</v>
      </c>
      <c r="C42" s="66" t="s">
        <v>3926</v>
      </c>
      <c r="D42" s="66" t="s">
        <v>5057</v>
      </c>
    </row>
    <row r="43" spans="1:4" x14ac:dyDescent="0.2">
      <c r="A43" s="65" t="s">
        <v>381</v>
      </c>
      <c r="B43" s="65" t="s">
        <v>5058</v>
      </c>
      <c r="C43" s="66" t="s">
        <v>3926</v>
      </c>
      <c r="D43" s="66" t="s">
        <v>5059</v>
      </c>
    </row>
    <row r="44" spans="1:4" x14ac:dyDescent="0.2">
      <c r="A44" s="64" t="s">
        <v>12177</v>
      </c>
      <c r="B44" s="65">
        <v>9938</v>
      </c>
      <c r="C44" s="66" t="s">
        <v>3926</v>
      </c>
      <c r="D44" s="66" t="s">
        <v>5060</v>
      </c>
    </row>
    <row r="45" spans="1:4" x14ac:dyDescent="0.2">
      <c r="A45" s="65" t="s">
        <v>385</v>
      </c>
      <c r="B45" s="65" t="s">
        <v>5003</v>
      </c>
      <c r="C45" s="66" t="s">
        <v>3926</v>
      </c>
      <c r="D45" s="66" t="s">
        <v>5061</v>
      </c>
    </row>
    <row r="46" spans="1:4" x14ac:dyDescent="0.2">
      <c r="A46" s="64" t="s">
        <v>12178</v>
      </c>
      <c r="B46" s="65">
        <v>9928</v>
      </c>
      <c r="C46" s="66" t="s">
        <v>3926</v>
      </c>
      <c r="D46" s="66" t="s">
        <v>5062</v>
      </c>
    </row>
    <row r="47" spans="1:4" x14ac:dyDescent="0.2">
      <c r="A47" s="65" t="s">
        <v>389</v>
      </c>
      <c r="B47" s="65" t="s">
        <v>5063</v>
      </c>
      <c r="C47" s="66" t="s">
        <v>3926</v>
      </c>
      <c r="D47" s="66" t="s">
        <v>5064</v>
      </c>
    </row>
    <row r="48" spans="1:4" x14ac:dyDescent="0.2">
      <c r="A48" s="64">
        <v>116</v>
      </c>
      <c r="B48" s="65">
        <v>9924</v>
      </c>
      <c r="C48" s="66" t="s">
        <v>3926</v>
      </c>
      <c r="D48" s="66" t="s">
        <v>5065</v>
      </c>
    </row>
    <row r="49" spans="1:4" x14ac:dyDescent="0.2">
      <c r="A49" s="65" t="s">
        <v>397</v>
      </c>
      <c r="B49" s="65" t="s">
        <v>5045</v>
      </c>
      <c r="C49" s="66" t="s">
        <v>3926</v>
      </c>
      <c r="D49" s="66" t="s">
        <v>5066</v>
      </c>
    </row>
    <row r="50" spans="1:4" x14ac:dyDescent="0.2">
      <c r="A50" s="64" t="s">
        <v>12179</v>
      </c>
      <c r="B50" s="65">
        <v>9927</v>
      </c>
      <c r="C50" s="66" t="s">
        <v>3926</v>
      </c>
      <c r="D50" s="66" t="s">
        <v>5067</v>
      </c>
    </row>
    <row r="51" spans="1:4" x14ac:dyDescent="0.2">
      <c r="A51" s="65" t="s">
        <v>401</v>
      </c>
      <c r="B51" s="65" t="s">
        <v>1405</v>
      </c>
      <c r="C51" s="66" t="s">
        <v>3926</v>
      </c>
      <c r="D51" s="66" t="s">
        <v>5068</v>
      </c>
    </row>
    <row r="52" spans="1:4" x14ac:dyDescent="0.2">
      <c r="A52" s="64" t="s">
        <v>12180</v>
      </c>
      <c r="B52" s="65">
        <v>9920</v>
      </c>
      <c r="C52" s="66" t="s">
        <v>3926</v>
      </c>
      <c r="D52" s="66" t="s">
        <v>5069</v>
      </c>
    </row>
    <row r="53" spans="1:4" x14ac:dyDescent="0.2">
      <c r="A53" s="67" t="s">
        <v>405</v>
      </c>
      <c r="B53" s="67" t="s">
        <v>4997</v>
      </c>
      <c r="C53" s="66" t="s">
        <v>3926</v>
      </c>
      <c r="D53" s="66" t="s">
        <v>5070</v>
      </c>
    </row>
    <row r="54" spans="1:4" x14ac:dyDescent="0.2">
      <c r="A54" s="65" t="s">
        <v>407</v>
      </c>
      <c r="B54" s="65" t="s">
        <v>5048</v>
      </c>
      <c r="C54" s="66" t="s">
        <v>3926</v>
      </c>
      <c r="D54" s="66" t="s">
        <v>5071</v>
      </c>
    </row>
    <row r="55" spans="1:4" x14ac:dyDescent="0.2">
      <c r="A55" s="64" t="s">
        <v>12181</v>
      </c>
      <c r="B55" s="65">
        <v>9923</v>
      </c>
      <c r="C55" s="66" t="s">
        <v>3926</v>
      </c>
      <c r="D55" s="66" t="s">
        <v>5072</v>
      </c>
    </row>
    <row r="56" spans="1:4" x14ac:dyDescent="0.2">
      <c r="A56" s="64">
        <v>121</v>
      </c>
      <c r="B56" s="65" t="s">
        <v>3930</v>
      </c>
      <c r="C56" s="66" t="s">
        <v>3926</v>
      </c>
      <c r="D56" s="66" t="s">
        <v>5073</v>
      </c>
    </row>
    <row r="57" spans="1:4" x14ac:dyDescent="0.2">
      <c r="A57" s="65" t="s">
        <v>415</v>
      </c>
      <c r="B57" s="65" t="s">
        <v>1402</v>
      </c>
      <c r="C57" s="66" t="s">
        <v>3926</v>
      </c>
      <c r="D57" s="66" t="s">
        <v>5074</v>
      </c>
    </row>
    <row r="58" spans="1:4" x14ac:dyDescent="0.2">
      <c r="A58" s="64" t="s">
        <v>12173</v>
      </c>
      <c r="B58" s="65">
        <v>9929</v>
      </c>
      <c r="C58" s="66" t="s">
        <v>3926</v>
      </c>
      <c r="D58" s="66" t="s">
        <v>5075</v>
      </c>
    </row>
    <row r="59" spans="1:4" x14ac:dyDescent="0.2">
      <c r="A59" s="65" t="s">
        <v>419</v>
      </c>
      <c r="B59" s="65" t="s">
        <v>5055</v>
      </c>
      <c r="C59" s="66" t="s">
        <v>3926</v>
      </c>
      <c r="D59" s="66" t="s">
        <v>5076</v>
      </c>
    </row>
    <row r="60" spans="1:4" x14ac:dyDescent="0.2">
      <c r="A60" s="64" t="s">
        <v>12182</v>
      </c>
      <c r="B60" s="65">
        <v>9922</v>
      </c>
      <c r="C60" s="66" t="s">
        <v>3926</v>
      </c>
      <c r="D60" s="66" t="s">
        <v>5077</v>
      </c>
    </row>
    <row r="61" spans="1:4" x14ac:dyDescent="0.2">
      <c r="A61" s="65" t="s">
        <v>423</v>
      </c>
      <c r="B61" s="65" t="s">
        <v>101</v>
      </c>
      <c r="C61" s="66" t="s">
        <v>3926</v>
      </c>
      <c r="D61" s="66" t="s">
        <v>5078</v>
      </c>
    </row>
    <row r="62" spans="1:4" x14ac:dyDescent="0.2">
      <c r="A62" s="64" t="s">
        <v>12183</v>
      </c>
      <c r="B62" s="65">
        <v>9925</v>
      </c>
      <c r="C62" s="66" t="s">
        <v>3926</v>
      </c>
      <c r="D62" s="66" t="s">
        <v>5079</v>
      </c>
    </row>
    <row r="63" spans="1:4" x14ac:dyDescent="0.2">
      <c r="A63" s="65" t="s">
        <v>425</v>
      </c>
      <c r="B63" s="65" t="s">
        <v>5001</v>
      </c>
      <c r="C63" s="66" t="s">
        <v>3926</v>
      </c>
      <c r="D63" s="66" t="s">
        <v>5080</v>
      </c>
    </row>
    <row r="64" spans="1:4" x14ac:dyDescent="0.2">
      <c r="A64" s="65" t="s">
        <v>429</v>
      </c>
      <c r="B64" s="65" t="s">
        <v>5023</v>
      </c>
      <c r="C64" s="66" t="s">
        <v>3926</v>
      </c>
      <c r="D64" s="66" t="s">
        <v>5081</v>
      </c>
    </row>
    <row r="65" spans="1:4" x14ac:dyDescent="0.2">
      <c r="A65" s="64" t="s">
        <v>12184</v>
      </c>
      <c r="B65" s="65">
        <v>9947</v>
      </c>
      <c r="C65" s="66" t="s">
        <v>3926</v>
      </c>
      <c r="D65" s="66" t="s">
        <v>5082</v>
      </c>
    </row>
    <row r="66" spans="1:4" x14ac:dyDescent="0.2">
      <c r="A66" s="65" t="s">
        <v>430</v>
      </c>
      <c r="B66" s="65" t="s">
        <v>890</v>
      </c>
      <c r="C66" s="66" t="s">
        <v>3926</v>
      </c>
      <c r="D66" s="66" t="s">
        <v>5083</v>
      </c>
    </row>
    <row r="67" spans="1:4" x14ac:dyDescent="0.2">
      <c r="A67" s="65" t="s">
        <v>2379</v>
      </c>
      <c r="B67" s="65" t="s">
        <v>7703</v>
      </c>
      <c r="C67" s="66" t="s">
        <v>3926</v>
      </c>
      <c r="D67" s="66" t="s">
        <v>5084</v>
      </c>
    </row>
    <row r="68" spans="1:4" x14ac:dyDescent="0.2">
      <c r="A68" s="65" t="s">
        <v>2383</v>
      </c>
      <c r="B68" s="65" t="s">
        <v>5046</v>
      </c>
      <c r="C68" s="66" t="s">
        <v>3926</v>
      </c>
      <c r="D68" s="66" t="s">
        <v>5085</v>
      </c>
    </row>
    <row r="69" spans="1:4" x14ac:dyDescent="0.2">
      <c r="A69" s="65" t="s">
        <v>2387</v>
      </c>
      <c r="B69" s="65" t="s">
        <v>5046</v>
      </c>
      <c r="C69" s="66" t="s">
        <v>3926</v>
      </c>
      <c r="D69" s="66" t="s">
        <v>5086</v>
      </c>
    </row>
    <row r="70" spans="1:4" x14ac:dyDescent="0.2">
      <c r="A70" s="65" t="s">
        <v>2391</v>
      </c>
      <c r="B70" s="65" t="s">
        <v>5049</v>
      </c>
      <c r="C70" s="66" t="s">
        <v>3926</v>
      </c>
      <c r="D70" s="66" t="s">
        <v>5087</v>
      </c>
    </row>
    <row r="71" spans="1:4" x14ac:dyDescent="0.2">
      <c r="A71" s="65" t="s">
        <v>2395</v>
      </c>
      <c r="B71" s="65" t="s">
        <v>1399</v>
      </c>
      <c r="C71" s="66" t="s">
        <v>3926</v>
      </c>
      <c r="D71" s="66" t="s">
        <v>2362</v>
      </c>
    </row>
    <row r="72" spans="1:4" x14ac:dyDescent="0.2">
      <c r="A72" s="65" t="s">
        <v>2399</v>
      </c>
      <c r="B72" s="65" t="s">
        <v>1402</v>
      </c>
      <c r="C72" s="66" t="s">
        <v>3926</v>
      </c>
      <c r="D72" s="66" t="s">
        <v>2363</v>
      </c>
    </row>
    <row r="73" spans="1:4" x14ac:dyDescent="0.2">
      <c r="A73" s="65" t="s">
        <v>2403</v>
      </c>
      <c r="B73" s="65" t="s">
        <v>5055</v>
      </c>
      <c r="C73" s="66" t="s">
        <v>3926</v>
      </c>
      <c r="D73" s="66" t="s">
        <v>2364</v>
      </c>
    </row>
    <row r="74" spans="1:4" x14ac:dyDescent="0.2">
      <c r="A74" s="65" t="s">
        <v>2407</v>
      </c>
      <c r="B74" s="65" t="s">
        <v>1594</v>
      </c>
      <c r="C74" s="66" t="s">
        <v>3926</v>
      </c>
      <c r="D74" s="66" t="s">
        <v>2366</v>
      </c>
    </row>
    <row r="75" spans="1:4" x14ac:dyDescent="0.2">
      <c r="A75" s="64">
        <v>146</v>
      </c>
      <c r="B75" s="65" t="s">
        <v>98</v>
      </c>
      <c r="C75" s="66" t="s">
        <v>3926</v>
      </c>
      <c r="D75" s="66" t="s">
        <v>2367</v>
      </c>
    </row>
    <row r="76" spans="1:4" x14ac:dyDescent="0.2">
      <c r="A76" s="64" t="s">
        <v>2413</v>
      </c>
      <c r="B76" s="65" t="s">
        <v>5001</v>
      </c>
      <c r="C76" s="66" t="s">
        <v>3926</v>
      </c>
      <c r="D76" s="66" t="s">
        <v>2368</v>
      </c>
    </row>
    <row r="77" spans="1:4" x14ac:dyDescent="0.2">
      <c r="A77" s="64" t="s">
        <v>2417</v>
      </c>
      <c r="B77" s="65" t="s">
        <v>7703</v>
      </c>
      <c r="C77" s="66" t="s">
        <v>3926</v>
      </c>
      <c r="D77" s="66" t="s">
        <v>2369</v>
      </c>
    </row>
    <row r="78" spans="1:4" x14ac:dyDescent="0.2">
      <c r="A78" s="64" t="s">
        <v>2421</v>
      </c>
      <c r="B78" s="65" t="s">
        <v>5046</v>
      </c>
      <c r="C78" s="66" t="s">
        <v>3926</v>
      </c>
      <c r="D78" s="66" t="s">
        <v>2370</v>
      </c>
    </row>
    <row r="79" spans="1:4" x14ac:dyDescent="0.2">
      <c r="A79" s="64" t="s">
        <v>2422</v>
      </c>
      <c r="B79" s="65" t="s">
        <v>3925</v>
      </c>
      <c r="C79" s="66" t="s">
        <v>3926</v>
      </c>
      <c r="D79" s="66" t="s">
        <v>2371</v>
      </c>
    </row>
    <row r="80" spans="1:4" x14ac:dyDescent="0.2">
      <c r="A80" s="68" t="s">
        <v>12185</v>
      </c>
      <c r="B80" s="67" t="s">
        <v>5008</v>
      </c>
      <c r="C80" s="66" t="s">
        <v>3926</v>
      </c>
      <c r="D80" s="66" t="s">
        <v>9819</v>
      </c>
    </row>
    <row r="81" spans="1:4" x14ac:dyDescent="0.2">
      <c r="A81" s="64" t="s">
        <v>2426</v>
      </c>
      <c r="B81" s="65" t="s">
        <v>1594</v>
      </c>
      <c r="C81" s="66" t="s">
        <v>3926</v>
      </c>
      <c r="D81" s="66" t="s">
        <v>2372</v>
      </c>
    </row>
    <row r="82" spans="1:4" x14ac:dyDescent="0.2">
      <c r="A82" s="64" t="s">
        <v>2430</v>
      </c>
      <c r="B82" s="65" t="s">
        <v>890</v>
      </c>
      <c r="C82" s="66" t="s">
        <v>3926</v>
      </c>
      <c r="D82" s="66" t="s">
        <v>2373</v>
      </c>
    </row>
    <row r="83" spans="1:4" x14ac:dyDescent="0.2">
      <c r="A83" s="64" t="s">
        <v>2434</v>
      </c>
      <c r="B83" s="65" t="s">
        <v>4998</v>
      </c>
      <c r="C83" s="66" t="s">
        <v>3926</v>
      </c>
      <c r="D83" s="66" t="s">
        <v>2374</v>
      </c>
    </row>
    <row r="84" spans="1:4" x14ac:dyDescent="0.2">
      <c r="A84" s="64" t="s">
        <v>2438</v>
      </c>
      <c r="B84" s="65" t="s">
        <v>5055</v>
      </c>
      <c r="C84" s="66" t="s">
        <v>3926</v>
      </c>
      <c r="D84" s="66" t="s">
        <v>2375</v>
      </c>
    </row>
    <row r="85" spans="1:4" x14ac:dyDescent="0.2">
      <c r="A85" s="64" t="s">
        <v>2439</v>
      </c>
      <c r="B85" s="65" t="s">
        <v>4334</v>
      </c>
      <c r="C85" s="66" t="s">
        <v>3926</v>
      </c>
      <c r="D85" s="66" t="s">
        <v>2377</v>
      </c>
    </row>
    <row r="86" spans="1:4" x14ac:dyDescent="0.2">
      <c r="A86" s="64" t="s">
        <v>12186</v>
      </c>
      <c r="B86" s="65">
        <v>9928</v>
      </c>
      <c r="C86" s="66" t="s">
        <v>3926</v>
      </c>
      <c r="D86" s="66" t="s">
        <v>5345</v>
      </c>
    </row>
    <row r="87" spans="1:4" x14ac:dyDescent="0.2">
      <c r="A87" s="64" t="s">
        <v>2443</v>
      </c>
      <c r="B87" s="65" t="s">
        <v>5346</v>
      </c>
      <c r="C87" s="66" t="s">
        <v>3926</v>
      </c>
      <c r="D87" s="66" t="s">
        <v>5347</v>
      </c>
    </row>
    <row r="88" spans="1:4" x14ac:dyDescent="0.2">
      <c r="A88" s="64" t="s">
        <v>2444</v>
      </c>
      <c r="B88" s="65" t="s">
        <v>890</v>
      </c>
      <c r="C88" s="66" t="s">
        <v>3926</v>
      </c>
      <c r="D88" s="66" t="s">
        <v>7009</v>
      </c>
    </row>
    <row r="89" spans="1:4" x14ac:dyDescent="0.2">
      <c r="A89" s="64" t="s">
        <v>2448</v>
      </c>
      <c r="B89" s="65" t="s">
        <v>2376</v>
      </c>
      <c r="C89" s="66" t="s">
        <v>3926</v>
      </c>
      <c r="D89" s="66" t="s">
        <v>7010</v>
      </c>
    </row>
    <row r="90" spans="1:4" x14ac:dyDescent="0.2">
      <c r="A90" s="64">
        <v>425</v>
      </c>
      <c r="B90" s="65" t="s">
        <v>1594</v>
      </c>
      <c r="C90" s="66" t="s">
        <v>3926</v>
      </c>
      <c r="D90" s="66" t="s">
        <v>7011</v>
      </c>
    </row>
    <row r="91" spans="1:4" x14ac:dyDescent="0.2">
      <c r="A91" s="64" t="s">
        <v>2456</v>
      </c>
      <c r="B91" s="65" t="s">
        <v>5004</v>
      </c>
      <c r="C91" s="66" t="s">
        <v>3926</v>
      </c>
      <c r="D91" s="66" t="s">
        <v>7012</v>
      </c>
    </row>
    <row r="92" spans="1:4" x14ac:dyDescent="0.2">
      <c r="A92" s="64" t="s">
        <v>2460</v>
      </c>
      <c r="B92" s="65" t="s">
        <v>7703</v>
      </c>
      <c r="C92" s="66" t="s">
        <v>3926</v>
      </c>
      <c r="D92" s="66" t="s">
        <v>5474</v>
      </c>
    </row>
    <row r="93" spans="1:4" x14ac:dyDescent="0.2">
      <c r="A93" s="64" t="s">
        <v>2464</v>
      </c>
      <c r="B93" s="65" t="s">
        <v>890</v>
      </c>
      <c r="C93" s="66" t="s">
        <v>3926</v>
      </c>
      <c r="D93" s="66" t="s">
        <v>5475</v>
      </c>
    </row>
    <row r="94" spans="1:4" x14ac:dyDescent="0.2">
      <c r="A94" s="64" t="s">
        <v>2465</v>
      </c>
      <c r="B94" s="65" t="s">
        <v>5001</v>
      </c>
      <c r="C94" s="66" t="s">
        <v>3926</v>
      </c>
      <c r="D94" s="66" t="s">
        <v>5476</v>
      </c>
    </row>
    <row r="95" spans="1:4" x14ac:dyDescent="0.2">
      <c r="A95" s="64" t="s">
        <v>2466</v>
      </c>
      <c r="B95" s="65" t="s">
        <v>5063</v>
      </c>
      <c r="C95" s="66" t="s">
        <v>3926</v>
      </c>
      <c r="D95" s="66" t="s">
        <v>5477</v>
      </c>
    </row>
    <row r="96" spans="1:4" x14ac:dyDescent="0.2">
      <c r="A96" s="64" t="s">
        <v>2470</v>
      </c>
      <c r="B96" s="65" t="s">
        <v>890</v>
      </c>
      <c r="C96" s="66" t="s">
        <v>3926</v>
      </c>
      <c r="D96" s="66" t="s">
        <v>5478</v>
      </c>
    </row>
    <row r="97" spans="1:4" x14ac:dyDescent="0.2">
      <c r="A97" s="64" t="s">
        <v>2471</v>
      </c>
      <c r="B97" s="65" t="s">
        <v>7703</v>
      </c>
      <c r="C97" s="66" t="s">
        <v>3926</v>
      </c>
      <c r="D97" s="66" t="s">
        <v>5479</v>
      </c>
    </row>
    <row r="98" spans="1:4" x14ac:dyDescent="0.2">
      <c r="A98" s="64" t="s">
        <v>2475</v>
      </c>
      <c r="B98" s="65" t="s">
        <v>1402</v>
      </c>
      <c r="C98" s="66" t="s">
        <v>3926</v>
      </c>
      <c r="D98" s="66" t="s">
        <v>5480</v>
      </c>
    </row>
    <row r="99" spans="1:4" x14ac:dyDescent="0.2">
      <c r="A99" s="64" t="s">
        <v>2476</v>
      </c>
      <c r="B99" s="65" t="s">
        <v>1404</v>
      </c>
      <c r="C99" s="66" t="s">
        <v>3926</v>
      </c>
      <c r="D99" s="66" t="s">
        <v>5481</v>
      </c>
    </row>
    <row r="100" spans="1:4" x14ac:dyDescent="0.2">
      <c r="A100" s="64" t="s">
        <v>2477</v>
      </c>
      <c r="B100" s="65" t="s">
        <v>3925</v>
      </c>
      <c r="C100" s="66" t="s">
        <v>3926</v>
      </c>
      <c r="D100" s="66" t="s">
        <v>5482</v>
      </c>
    </row>
    <row r="101" spans="1:4" x14ac:dyDescent="0.2">
      <c r="A101" s="64" t="s">
        <v>2481</v>
      </c>
      <c r="B101" s="65" t="s">
        <v>5001</v>
      </c>
      <c r="C101" s="66" t="s">
        <v>3926</v>
      </c>
      <c r="D101" s="66" t="s">
        <v>5483</v>
      </c>
    </row>
    <row r="102" spans="1:4" x14ac:dyDescent="0.2">
      <c r="A102" s="64" t="s">
        <v>2482</v>
      </c>
      <c r="B102" s="64" t="s">
        <v>890</v>
      </c>
      <c r="C102" s="66" t="s">
        <v>3926</v>
      </c>
      <c r="D102" s="66" t="s">
        <v>5484</v>
      </c>
    </row>
    <row r="103" spans="1:4" x14ac:dyDescent="0.2">
      <c r="A103" s="64" t="s">
        <v>791</v>
      </c>
      <c r="B103" s="65" t="s">
        <v>3925</v>
      </c>
      <c r="C103" s="66" t="s">
        <v>3926</v>
      </c>
      <c r="D103" s="66" t="s">
        <v>5485</v>
      </c>
    </row>
    <row r="104" spans="1:4" x14ac:dyDescent="0.2">
      <c r="A104" s="64" t="s">
        <v>795</v>
      </c>
      <c r="B104" s="65" t="s">
        <v>5063</v>
      </c>
      <c r="C104" s="66" t="s">
        <v>3926</v>
      </c>
      <c r="D104" s="66" t="s">
        <v>5486</v>
      </c>
    </row>
    <row r="105" spans="1:4" x14ac:dyDescent="0.2">
      <c r="A105" s="64" t="s">
        <v>799</v>
      </c>
      <c r="B105" s="65" t="s">
        <v>4996</v>
      </c>
      <c r="C105" s="66" t="s">
        <v>3926</v>
      </c>
      <c r="D105" s="66" t="s">
        <v>5487</v>
      </c>
    </row>
    <row r="106" spans="1:4" x14ac:dyDescent="0.2">
      <c r="A106" s="64" t="s">
        <v>800</v>
      </c>
      <c r="B106" s="65" t="s">
        <v>2365</v>
      </c>
      <c r="C106" s="66" t="s">
        <v>3926</v>
      </c>
      <c r="D106" s="66" t="s">
        <v>5488</v>
      </c>
    </row>
    <row r="107" spans="1:4" x14ac:dyDescent="0.2">
      <c r="A107" s="64" t="s">
        <v>801</v>
      </c>
      <c r="B107" s="65" t="s">
        <v>5001</v>
      </c>
      <c r="C107" s="66" t="s">
        <v>3926</v>
      </c>
      <c r="D107" s="66" t="s">
        <v>5489</v>
      </c>
    </row>
    <row r="108" spans="1:4" x14ac:dyDescent="0.2">
      <c r="A108" s="64" t="s">
        <v>802</v>
      </c>
      <c r="B108" s="65" t="s">
        <v>7703</v>
      </c>
      <c r="C108" s="66" t="s">
        <v>3926</v>
      </c>
      <c r="D108" s="66" t="s">
        <v>5490</v>
      </c>
    </row>
    <row r="109" spans="1:4" x14ac:dyDescent="0.2">
      <c r="A109" s="64" t="s">
        <v>803</v>
      </c>
      <c r="B109" s="65" t="s">
        <v>1403</v>
      </c>
      <c r="C109" s="66" t="s">
        <v>3926</v>
      </c>
      <c r="D109" s="66" t="s">
        <v>5491</v>
      </c>
    </row>
    <row r="110" spans="1:4" x14ac:dyDescent="0.2">
      <c r="A110" s="64" t="s">
        <v>804</v>
      </c>
      <c r="B110" s="65" t="s">
        <v>5063</v>
      </c>
      <c r="C110" s="66" t="s">
        <v>3926</v>
      </c>
      <c r="D110" s="66" t="s">
        <v>5492</v>
      </c>
    </row>
    <row r="111" spans="1:4" x14ac:dyDescent="0.2">
      <c r="A111" s="64" t="s">
        <v>805</v>
      </c>
      <c r="B111" s="65" t="s">
        <v>890</v>
      </c>
      <c r="C111" s="66" t="s">
        <v>3926</v>
      </c>
      <c r="D111" s="66" t="s">
        <v>5493</v>
      </c>
    </row>
    <row r="112" spans="1:4" x14ac:dyDescent="0.2">
      <c r="A112" s="64" t="s">
        <v>809</v>
      </c>
      <c r="B112" s="65" t="s">
        <v>1402</v>
      </c>
      <c r="C112" s="66" t="s">
        <v>3926</v>
      </c>
      <c r="D112" s="66" t="s">
        <v>5494</v>
      </c>
    </row>
    <row r="113" spans="1:4" x14ac:dyDescent="0.2">
      <c r="A113" s="64" t="s">
        <v>810</v>
      </c>
      <c r="B113" s="65" t="s">
        <v>890</v>
      </c>
      <c r="C113" s="66" t="s">
        <v>3926</v>
      </c>
      <c r="D113" s="66" t="s">
        <v>5495</v>
      </c>
    </row>
    <row r="114" spans="1:4" x14ac:dyDescent="0.2">
      <c r="A114" s="64" t="s">
        <v>811</v>
      </c>
      <c r="B114" s="65" t="s">
        <v>7703</v>
      </c>
      <c r="C114" s="66" t="s">
        <v>3926</v>
      </c>
      <c r="D114" s="66" t="s">
        <v>5496</v>
      </c>
    </row>
    <row r="115" spans="1:4" x14ac:dyDescent="0.2">
      <c r="A115" s="64" t="s">
        <v>815</v>
      </c>
      <c r="B115" s="65" t="s">
        <v>1402</v>
      </c>
      <c r="C115" s="66" t="s">
        <v>3926</v>
      </c>
      <c r="D115" s="66" t="s">
        <v>5497</v>
      </c>
    </row>
    <row r="116" spans="1:4" x14ac:dyDescent="0.2">
      <c r="A116" s="64" t="s">
        <v>817</v>
      </c>
      <c r="B116" s="65" t="s">
        <v>1594</v>
      </c>
      <c r="C116" s="66" t="s">
        <v>3926</v>
      </c>
      <c r="D116" s="66" t="s">
        <v>5498</v>
      </c>
    </row>
    <row r="117" spans="1:4" x14ac:dyDescent="0.2">
      <c r="A117" s="64">
        <v>137</v>
      </c>
      <c r="B117" s="65" t="s">
        <v>890</v>
      </c>
      <c r="C117" s="66" t="s">
        <v>3926</v>
      </c>
      <c r="D117" s="66" t="s">
        <v>9818</v>
      </c>
    </row>
    <row r="118" spans="1:4" x14ac:dyDescent="0.2">
      <c r="A118" s="64" t="s">
        <v>821</v>
      </c>
      <c r="B118" s="65" t="s">
        <v>4995</v>
      </c>
      <c r="C118" s="66" t="s">
        <v>3926</v>
      </c>
      <c r="D118" s="66" t="s">
        <v>5499</v>
      </c>
    </row>
    <row r="119" spans="1:4" x14ac:dyDescent="0.2">
      <c r="A119" s="64" t="s">
        <v>822</v>
      </c>
      <c r="B119" s="65" t="s">
        <v>1402</v>
      </c>
      <c r="C119" s="66" t="s">
        <v>3926</v>
      </c>
      <c r="D119" s="66" t="s">
        <v>5500</v>
      </c>
    </row>
    <row r="120" spans="1:4" x14ac:dyDescent="0.2">
      <c r="A120" s="64" t="s">
        <v>823</v>
      </c>
      <c r="B120" s="65" t="s">
        <v>1594</v>
      </c>
      <c r="C120" s="66" t="s">
        <v>3926</v>
      </c>
      <c r="D120" s="66" t="s">
        <v>5501</v>
      </c>
    </row>
    <row r="121" spans="1:4" x14ac:dyDescent="0.2">
      <c r="A121" s="64" t="s">
        <v>827</v>
      </c>
      <c r="B121" s="65" t="s">
        <v>5001</v>
      </c>
      <c r="C121" s="66" t="s">
        <v>3926</v>
      </c>
      <c r="D121" s="66" t="s">
        <v>5502</v>
      </c>
    </row>
    <row r="122" spans="1:4" x14ac:dyDescent="0.2">
      <c r="A122" s="64" t="s">
        <v>828</v>
      </c>
      <c r="B122" s="65" t="s">
        <v>5006</v>
      </c>
      <c r="C122" s="66" t="s">
        <v>3926</v>
      </c>
      <c r="D122" s="66" t="s">
        <v>5503</v>
      </c>
    </row>
    <row r="123" spans="1:4" x14ac:dyDescent="0.2">
      <c r="A123" s="64" t="s">
        <v>830</v>
      </c>
      <c r="B123" s="65" t="s">
        <v>5016</v>
      </c>
      <c r="C123" s="66" t="s">
        <v>3926</v>
      </c>
      <c r="D123" s="66" t="s">
        <v>5504</v>
      </c>
    </row>
    <row r="124" spans="1:4" x14ac:dyDescent="0.2">
      <c r="A124" s="64" t="s">
        <v>831</v>
      </c>
      <c r="B124" s="65" t="s">
        <v>3931</v>
      </c>
      <c r="C124" s="66" t="s">
        <v>3926</v>
      </c>
      <c r="D124" s="66" t="s">
        <v>5505</v>
      </c>
    </row>
    <row r="125" spans="1:4" x14ac:dyDescent="0.2">
      <c r="A125" s="64" t="s">
        <v>835</v>
      </c>
      <c r="B125" s="65" t="s">
        <v>3931</v>
      </c>
      <c r="C125" s="66" t="s">
        <v>3926</v>
      </c>
      <c r="D125" s="66" t="s">
        <v>5506</v>
      </c>
    </row>
    <row r="126" spans="1:4" ht="15" x14ac:dyDescent="0.25">
      <c r="A126" s="69" t="s">
        <v>268</v>
      </c>
      <c r="B126" s="70" t="s">
        <v>3925</v>
      </c>
      <c r="C126" s="66" t="s">
        <v>3926</v>
      </c>
      <c r="D126" s="66" t="s">
        <v>3927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D127"/>
  <sheetViews>
    <sheetView topLeftCell="A76" workbookViewId="0">
      <selection activeCell="A89" sqref="A89:XFD89"/>
    </sheetView>
  </sheetViews>
  <sheetFormatPr defaultColWidth="9.140625" defaultRowHeight="12.75" x14ac:dyDescent="0.2"/>
  <cols>
    <col min="1" max="1" width="14" style="43" bestFit="1" customWidth="1"/>
    <col min="2" max="2" width="11.140625" style="43" bestFit="1" customWidth="1"/>
    <col min="3" max="3" width="12.85546875" style="43" customWidth="1"/>
    <col min="4" max="4" width="20.140625" style="43" bestFit="1" customWidth="1"/>
    <col min="5" max="16384" width="9.140625" style="42"/>
  </cols>
  <sheetData>
    <row r="1" spans="1:4" x14ac:dyDescent="0.2">
      <c r="A1" s="41" t="s">
        <v>264</v>
      </c>
      <c r="B1" s="41" t="s">
        <v>3922</v>
      </c>
      <c r="C1" s="41" t="s">
        <v>3923</v>
      </c>
      <c r="D1" s="41" t="s">
        <v>3924</v>
      </c>
    </row>
    <row r="2" spans="1:4" x14ac:dyDescent="0.2">
      <c r="A2" s="64" t="s">
        <v>272</v>
      </c>
      <c r="B2" s="65" t="s">
        <v>3931</v>
      </c>
      <c r="C2" s="73" t="s">
        <v>3836</v>
      </c>
      <c r="D2" s="71" t="s">
        <v>5507</v>
      </c>
    </row>
    <row r="3" spans="1:4" x14ac:dyDescent="0.2">
      <c r="A3" s="64" t="s">
        <v>276</v>
      </c>
      <c r="B3" s="65" t="s">
        <v>4197</v>
      </c>
      <c r="C3" s="73" t="s">
        <v>3836</v>
      </c>
      <c r="D3" s="71" t="s">
        <v>5508</v>
      </c>
    </row>
    <row r="4" spans="1:4" x14ac:dyDescent="0.2">
      <c r="A4" s="65" t="s">
        <v>280</v>
      </c>
      <c r="B4" s="65" t="s">
        <v>7703</v>
      </c>
      <c r="C4" s="73" t="s">
        <v>3836</v>
      </c>
      <c r="D4" s="72" t="s">
        <v>5509</v>
      </c>
    </row>
    <row r="5" spans="1:4" x14ac:dyDescent="0.2">
      <c r="A5" s="64" t="s">
        <v>284</v>
      </c>
      <c r="B5" s="65" t="s">
        <v>4332</v>
      </c>
      <c r="C5" s="73" t="s">
        <v>3836</v>
      </c>
      <c r="D5" s="71" t="s">
        <v>5510</v>
      </c>
    </row>
    <row r="6" spans="1:4" x14ac:dyDescent="0.2">
      <c r="A6" s="64" t="s">
        <v>12169</v>
      </c>
      <c r="B6" s="65">
        <v>9920</v>
      </c>
      <c r="C6" s="73" t="s">
        <v>3836</v>
      </c>
      <c r="D6" s="71" t="s">
        <v>5511</v>
      </c>
    </row>
    <row r="7" spans="1:4" x14ac:dyDescent="0.2">
      <c r="A7" s="64" t="s">
        <v>288</v>
      </c>
      <c r="B7" s="65" t="s">
        <v>3931</v>
      </c>
      <c r="C7" s="73" t="s">
        <v>3836</v>
      </c>
      <c r="D7" s="71" t="s">
        <v>5512</v>
      </c>
    </row>
    <row r="8" spans="1:4" x14ac:dyDescent="0.2">
      <c r="A8" s="64" t="s">
        <v>12171</v>
      </c>
      <c r="B8" s="65">
        <v>9926</v>
      </c>
      <c r="C8" s="73" t="s">
        <v>3836</v>
      </c>
      <c r="D8" s="71" t="s">
        <v>5513</v>
      </c>
    </row>
    <row r="9" spans="1:4" x14ac:dyDescent="0.2">
      <c r="A9" s="64" t="s">
        <v>292</v>
      </c>
      <c r="B9" s="65" t="s">
        <v>1407</v>
      </c>
      <c r="C9" s="73" t="s">
        <v>3836</v>
      </c>
      <c r="D9" s="71" t="s">
        <v>5514</v>
      </c>
    </row>
    <row r="10" spans="1:4" x14ac:dyDescent="0.2">
      <c r="A10" s="64" t="s">
        <v>296</v>
      </c>
      <c r="B10" s="65" t="s">
        <v>99</v>
      </c>
      <c r="C10" s="73" t="s">
        <v>3836</v>
      </c>
      <c r="D10" s="71" t="s">
        <v>5515</v>
      </c>
    </row>
    <row r="11" spans="1:4" x14ac:dyDescent="0.2">
      <c r="A11" s="64" t="s">
        <v>12172</v>
      </c>
      <c r="B11" s="65">
        <v>9925</v>
      </c>
      <c r="C11" s="73" t="s">
        <v>3836</v>
      </c>
      <c r="D11" s="71" t="s">
        <v>5516</v>
      </c>
    </row>
    <row r="12" spans="1:4" x14ac:dyDescent="0.2">
      <c r="A12" s="64" t="s">
        <v>297</v>
      </c>
      <c r="B12" s="65" t="s">
        <v>890</v>
      </c>
      <c r="C12" s="73" t="s">
        <v>3836</v>
      </c>
      <c r="D12" s="71" t="s">
        <v>5517</v>
      </c>
    </row>
    <row r="13" spans="1:4" x14ac:dyDescent="0.2">
      <c r="A13" s="64" t="s">
        <v>301</v>
      </c>
      <c r="B13" s="65" t="s">
        <v>1595</v>
      </c>
      <c r="C13" s="73" t="s">
        <v>3836</v>
      </c>
      <c r="D13" s="71" t="s">
        <v>5518</v>
      </c>
    </row>
    <row r="14" spans="1:4" x14ac:dyDescent="0.2">
      <c r="A14" s="64" t="s">
        <v>12173</v>
      </c>
      <c r="B14" s="65">
        <v>9962</v>
      </c>
      <c r="C14" s="73" t="s">
        <v>3836</v>
      </c>
      <c r="D14" s="71" t="s">
        <v>5519</v>
      </c>
    </row>
    <row r="15" spans="1:4" x14ac:dyDescent="0.2">
      <c r="A15" s="64" t="s">
        <v>305</v>
      </c>
      <c r="B15" s="65" t="s">
        <v>4998</v>
      </c>
      <c r="C15" s="73" t="s">
        <v>3836</v>
      </c>
      <c r="D15" s="71" t="s">
        <v>5520</v>
      </c>
    </row>
    <row r="16" spans="1:4" x14ac:dyDescent="0.2">
      <c r="A16" s="65" t="s">
        <v>306</v>
      </c>
      <c r="B16" s="65" t="s">
        <v>5001</v>
      </c>
      <c r="C16" s="73" t="s">
        <v>3836</v>
      </c>
      <c r="D16" s="72" t="s">
        <v>5521</v>
      </c>
    </row>
    <row r="17" spans="1:4" x14ac:dyDescent="0.2">
      <c r="A17" s="64" t="s">
        <v>12174</v>
      </c>
      <c r="B17" s="65">
        <v>9928</v>
      </c>
      <c r="C17" s="73" t="s">
        <v>3836</v>
      </c>
      <c r="D17" s="71" t="s">
        <v>5522</v>
      </c>
    </row>
    <row r="18" spans="1:4" x14ac:dyDescent="0.2">
      <c r="A18" s="64" t="s">
        <v>308</v>
      </c>
      <c r="B18" s="65" t="s">
        <v>5006</v>
      </c>
      <c r="C18" s="73" t="s">
        <v>3836</v>
      </c>
      <c r="D18" s="71" t="s">
        <v>5523</v>
      </c>
    </row>
    <row r="19" spans="1:4" x14ac:dyDescent="0.2">
      <c r="A19" s="64" t="s">
        <v>312</v>
      </c>
      <c r="B19" s="65" t="s">
        <v>5009</v>
      </c>
      <c r="C19" s="73" t="s">
        <v>3836</v>
      </c>
      <c r="D19" s="71" t="s">
        <v>5524</v>
      </c>
    </row>
    <row r="20" spans="1:4" x14ac:dyDescent="0.2">
      <c r="A20" s="64" t="s">
        <v>316</v>
      </c>
      <c r="B20" s="65" t="s">
        <v>4335</v>
      </c>
      <c r="C20" s="73" t="s">
        <v>3836</v>
      </c>
      <c r="D20" s="71" t="s">
        <v>5525</v>
      </c>
    </row>
    <row r="21" spans="1:4" x14ac:dyDescent="0.2">
      <c r="A21" s="64" t="s">
        <v>320</v>
      </c>
      <c r="B21" s="65" t="s">
        <v>1406</v>
      </c>
      <c r="C21" s="73" t="s">
        <v>3836</v>
      </c>
      <c r="D21" s="71" t="s">
        <v>5526</v>
      </c>
    </row>
    <row r="22" spans="1:4" x14ac:dyDescent="0.2">
      <c r="A22" s="64" t="s">
        <v>321</v>
      </c>
      <c r="B22" s="65" t="s">
        <v>5013</v>
      </c>
      <c r="C22" s="73" t="s">
        <v>3836</v>
      </c>
      <c r="D22" s="71" t="s">
        <v>5527</v>
      </c>
    </row>
    <row r="23" spans="1:4" x14ac:dyDescent="0.2">
      <c r="A23" s="64" t="s">
        <v>326</v>
      </c>
      <c r="B23" s="65" t="s">
        <v>5006</v>
      </c>
      <c r="C23" s="73" t="s">
        <v>3836</v>
      </c>
      <c r="D23" s="71" t="s">
        <v>5529</v>
      </c>
    </row>
    <row r="24" spans="1:4" x14ac:dyDescent="0.2">
      <c r="A24" s="64" t="s">
        <v>328</v>
      </c>
      <c r="B24" s="65" t="s">
        <v>3931</v>
      </c>
      <c r="C24" s="73" t="s">
        <v>3836</v>
      </c>
      <c r="D24" s="71" t="s">
        <v>5531</v>
      </c>
    </row>
    <row r="25" spans="1:4" x14ac:dyDescent="0.2">
      <c r="A25" s="64" t="s">
        <v>332</v>
      </c>
      <c r="B25" s="65" t="s">
        <v>1406</v>
      </c>
      <c r="C25" s="73" t="s">
        <v>3836</v>
      </c>
      <c r="D25" s="71" t="s">
        <v>5532</v>
      </c>
    </row>
    <row r="26" spans="1:4" x14ac:dyDescent="0.2">
      <c r="A26" s="64" t="s">
        <v>336</v>
      </c>
      <c r="B26" s="65" t="s">
        <v>5015</v>
      </c>
      <c r="C26" s="73" t="s">
        <v>3836</v>
      </c>
      <c r="D26" s="71" t="s">
        <v>5533</v>
      </c>
    </row>
    <row r="27" spans="1:4" x14ac:dyDescent="0.2">
      <c r="A27" s="64" t="s">
        <v>340</v>
      </c>
      <c r="B27" s="65" t="s">
        <v>5008</v>
      </c>
      <c r="C27" s="73" t="s">
        <v>3836</v>
      </c>
      <c r="D27" s="71" t="s">
        <v>5534</v>
      </c>
    </row>
    <row r="28" spans="1:4" x14ac:dyDescent="0.2">
      <c r="A28" s="64" t="s">
        <v>344</v>
      </c>
      <c r="B28" s="65" t="s">
        <v>5009</v>
      </c>
      <c r="C28" s="73" t="s">
        <v>3836</v>
      </c>
      <c r="D28" s="71" t="s">
        <v>5535</v>
      </c>
    </row>
    <row r="29" spans="1:4" x14ac:dyDescent="0.2">
      <c r="A29" s="64" t="s">
        <v>348</v>
      </c>
      <c r="B29" s="65" t="s">
        <v>3931</v>
      </c>
      <c r="C29" s="73" t="s">
        <v>3836</v>
      </c>
      <c r="D29" s="71" t="s">
        <v>5536</v>
      </c>
    </row>
    <row r="30" spans="1:4" x14ac:dyDescent="0.2">
      <c r="A30" s="64" t="s">
        <v>352</v>
      </c>
      <c r="B30" s="65" t="s">
        <v>5008</v>
      </c>
      <c r="C30" s="73" t="s">
        <v>3836</v>
      </c>
      <c r="D30" s="71" t="s">
        <v>5537</v>
      </c>
    </row>
    <row r="31" spans="1:4" x14ac:dyDescent="0.2">
      <c r="A31" s="64" t="s">
        <v>353</v>
      </c>
      <c r="B31" s="65" t="s">
        <v>5000</v>
      </c>
      <c r="C31" s="73" t="s">
        <v>3836</v>
      </c>
      <c r="D31" s="71" t="s">
        <v>5538</v>
      </c>
    </row>
    <row r="32" spans="1:4" x14ac:dyDescent="0.2">
      <c r="A32" s="64" t="s">
        <v>357</v>
      </c>
      <c r="B32" s="65" t="s">
        <v>1406</v>
      </c>
      <c r="C32" s="73" t="s">
        <v>3836</v>
      </c>
      <c r="D32" s="71" t="s">
        <v>5539</v>
      </c>
    </row>
    <row r="33" spans="1:4" x14ac:dyDescent="0.2">
      <c r="A33" s="64" t="s">
        <v>358</v>
      </c>
      <c r="B33" s="65" t="s">
        <v>7703</v>
      </c>
      <c r="C33" s="73" t="s">
        <v>3836</v>
      </c>
      <c r="D33" s="71" t="s">
        <v>5540</v>
      </c>
    </row>
    <row r="34" spans="1:4" x14ac:dyDescent="0.2">
      <c r="A34" s="64" t="s">
        <v>362</v>
      </c>
      <c r="B34" s="65" t="s">
        <v>7703</v>
      </c>
      <c r="C34" s="73" t="s">
        <v>3836</v>
      </c>
      <c r="D34" s="71" t="s">
        <v>5528</v>
      </c>
    </row>
    <row r="35" spans="1:4" x14ac:dyDescent="0.2">
      <c r="A35" s="64" t="s">
        <v>363</v>
      </c>
      <c r="B35" s="65" t="s">
        <v>3925</v>
      </c>
      <c r="C35" s="73" t="s">
        <v>3836</v>
      </c>
      <c r="D35" s="71" t="s">
        <v>5541</v>
      </c>
    </row>
    <row r="36" spans="1:4" x14ac:dyDescent="0.2">
      <c r="A36" s="64" t="s">
        <v>365</v>
      </c>
      <c r="B36" s="65" t="s">
        <v>5001</v>
      </c>
      <c r="C36" s="73" t="s">
        <v>3836</v>
      </c>
      <c r="D36" s="71" t="s">
        <v>2802</v>
      </c>
    </row>
    <row r="37" spans="1:4" x14ac:dyDescent="0.2">
      <c r="A37" s="64" t="s">
        <v>366</v>
      </c>
      <c r="B37" s="65" t="s">
        <v>890</v>
      </c>
      <c r="C37" s="73" t="s">
        <v>3836</v>
      </c>
      <c r="D37" s="71" t="s">
        <v>2803</v>
      </c>
    </row>
    <row r="38" spans="1:4" x14ac:dyDescent="0.2">
      <c r="A38" s="65" t="s">
        <v>370</v>
      </c>
      <c r="B38" s="65" t="s">
        <v>3928</v>
      </c>
      <c r="C38" s="73" t="s">
        <v>3836</v>
      </c>
      <c r="D38" s="72" t="s">
        <v>2804</v>
      </c>
    </row>
    <row r="39" spans="1:4" x14ac:dyDescent="0.2">
      <c r="A39" s="64" t="s">
        <v>372</v>
      </c>
      <c r="B39" s="65" t="s">
        <v>1402</v>
      </c>
      <c r="C39" s="73" t="s">
        <v>3836</v>
      </c>
      <c r="D39" s="71" t="s">
        <v>2805</v>
      </c>
    </row>
    <row r="40" spans="1:4" x14ac:dyDescent="0.2">
      <c r="A40" s="64" t="s">
        <v>12175</v>
      </c>
      <c r="B40" s="65">
        <v>9916</v>
      </c>
      <c r="C40" s="73" t="s">
        <v>3836</v>
      </c>
      <c r="D40" s="71" t="s">
        <v>2806</v>
      </c>
    </row>
    <row r="41" spans="1:4" x14ac:dyDescent="0.2">
      <c r="A41" s="65" t="s">
        <v>376</v>
      </c>
      <c r="B41" s="65" t="s">
        <v>5055</v>
      </c>
      <c r="C41" s="73" t="s">
        <v>3836</v>
      </c>
      <c r="D41" s="72" t="s">
        <v>2807</v>
      </c>
    </row>
    <row r="42" spans="1:4" x14ac:dyDescent="0.2">
      <c r="A42" s="64" t="s">
        <v>12176</v>
      </c>
      <c r="B42" s="65">
        <v>9922</v>
      </c>
      <c r="C42" s="73" t="s">
        <v>3836</v>
      </c>
      <c r="D42" s="71" t="s">
        <v>2808</v>
      </c>
    </row>
    <row r="43" spans="1:4" x14ac:dyDescent="0.2">
      <c r="A43" s="65" t="s">
        <v>381</v>
      </c>
      <c r="B43" s="65" t="s">
        <v>5058</v>
      </c>
      <c r="C43" s="73" t="s">
        <v>3836</v>
      </c>
      <c r="D43" s="72" t="s">
        <v>2809</v>
      </c>
    </row>
    <row r="44" spans="1:4" x14ac:dyDescent="0.2">
      <c r="A44" s="64" t="s">
        <v>12177</v>
      </c>
      <c r="B44" s="65">
        <v>9938</v>
      </c>
      <c r="C44" s="73" t="s">
        <v>3836</v>
      </c>
      <c r="D44" s="71" t="s">
        <v>2810</v>
      </c>
    </row>
    <row r="45" spans="1:4" x14ac:dyDescent="0.2">
      <c r="A45" s="65" t="s">
        <v>385</v>
      </c>
      <c r="B45" s="65" t="s">
        <v>5003</v>
      </c>
      <c r="C45" s="73" t="s">
        <v>3836</v>
      </c>
      <c r="D45" s="72" t="s">
        <v>2811</v>
      </c>
    </row>
    <row r="46" spans="1:4" x14ac:dyDescent="0.2">
      <c r="A46" s="64" t="s">
        <v>12178</v>
      </c>
      <c r="B46" s="65">
        <v>9928</v>
      </c>
      <c r="C46" s="73" t="s">
        <v>3836</v>
      </c>
      <c r="D46" s="71" t="s">
        <v>2812</v>
      </c>
    </row>
    <row r="47" spans="1:4" x14ac:dyDescent="0.2">
      <c r="A47" s="65" t="s">
        <v>389</v>
      </c>
      <c r="B47" s="65" t="s">
        <v>5063</v>
      </c>
      <c r="C47" s="73" t="s">
        <v>3836</v>
      </c>
      <c r="D47" s="72" t="s">
        <v>11449</v>
      </c>
    </row>
    <row r="48" spans="1:4" x14ac:dyDescent="0.2">
      <c r="A48" s="64">
        <v>116</v>
      </c>
      <c r="B48" s="65">
        <v>9924</v>
      </c>
      <c r="C48" s="73" t="s">
        <v>3836</v>
      </c>
      <c r="D48" s="71" t="s">
        <v>2814</v>
      </c>
    </row>
    <row r="49" spans="1:4" x14ac:dyDescent="0.2">
      <c r="A49" s="65" t="s">
        <v>397</v>
      </c>
      <c r="B49" s="65" t="s">
        <v>5045</v>
      </c>
      <c r="C49" s="73" t="s">
        <v>3836</v>
      </c>
      <c r="D49" s="72" t="s">
        <v>2815</v>
      </c>
    </row>
    <row r="50" spans="1:4" x14ac:dyDescent="0.2">
      <c r="A50" s="64" t="s">
        <v>12179</v>
      </c>
      <c r="B50" s="65">
        <v>9927</v>
      </c>
      <c r="C50" s="73" t="s">
        <v>3836</v>
      </c>
      <c r="D50" s="71" t="s">
        <v>2816</v>
      </c>
    </row>
    <row r="51" spans="1:4" x14ac:dyDescent="0.2">
      <c r="A51" s="65" t="s">
        <v>401</v>
      </c>
      <c r="B51" s="65" t="s">
        <v>1405</v>
      </c>
      <c r="C51" s="73" t="s">
        <v>3836</v>
      </c>
      <c r="D51" s="72" t="s">
        <v>2813</v>
      </c>
    </row>
    <row r="52" spans="1:4" x14ac:dyDescent="0.2">
      <c r="A52" s="64" t="s">
        <v>12180</v>
      </c>
      <c r="B52" s="65">
        <v>9920</v>
      </c>
      <c r="C52" s="73" t="s">
        <v>3836</v>
      </c>
      <c r="D52" s="71" t="s">
        <v>2817</v>
      </c>
    </row>
    <row r="53" spans="1:4" x14ac:dyDescent="0.2">
      <c r="A53" s="67" t="s">
        <v>405</v>
      </c>
      <c r="B53" s="65" t="s">
        <v>4997</v>
      </c>
      <c r="C53" s="73" t="s">
        <v>3836</v>
      </c>
      <c r="D53" s="72" t="s">
        <v>11450</v>
      </c>
    </row>
    <row r="54" spans="1:4" x14ac:dyDescent="0.2">
      <c r="A54" s="65" t="s">
        <v>407</v>
      </c>
      <c r="B54" s="65" t="s">
        <v>5048</v>
      </c>
      <c r="C54" s="73" t="s">
        <v>3836</v>
      </c>
      <c r="D54" s="72" t="s">
        <v>2818</v>
      </c>
    </row>
    <row r="55" spans="1:4" x14ac:dyDescent="0.2">
      <c r="A55" s="64" t="s">
        <v>12181</v>
      </c>
      <c r="B55" s="65">
        <v>9923</v>
      </c>
      <c r="C55" s="73" t="s">
        <v>3836</v>
      </c>
      <c r="D55" s="71" t="s">
        <v>2819</v>
      </c>
    </row>
    <row r="56" spans="1:4" x14ac:dyDescent="0.2">
      <c r="A56" s="64">
        <v>121</v>
      </c>
      <c r="B56" s="65" t="s">
        <v>3930</v>
      </c>
      <c r="C56" s="73" t="s">
        <v>3836</v>
      </c>
      <c r="D56" s="71" t="s">
        <v>2820</v>
      </c>
    </row>
    <row r="57" spans="1:4" x14ac:dyDescent="0.2">
      <c r="A57" s="65" t="s">
        <v>415</v>
      </c>
      <c r="B57" s="65" t="s">
        <v>1402</v>
      </c>
      <c r="C57" s="73" t="s">
        <v>3836</v>
      </c>
      <c r="D57" s="72" t="s">
        <v>2821</v>
      </c>
    </row>
    <row r="58" spans="1:4" x14ac:dyDescent="0.2">
      <c r="A58" s="64" t="s">
        <v>12173</v>
      </c>
      <c r="B58" s="65">
        <v>9929</v>
      </c>
      <c r="C58" s="73" t="s">
        <v>3836</v>
      </c>
      <c r="D58" s="71" t="s">
        <v>2822</v>
      </c>
    </row>
    <row r="59" spans="1:4" x14ac:dyDescent="0.2">
      <c r="A59" s="65" t="s">
        <v>419</v>
      </c>
      <c r="B59" s="65" t="s">
        <v>5055</v>
      </c>
      <c r="C59" s="73" t="s">
        <v>3836</v>
      </c>
      <c r="D59" s="72" t="s">
        <v>2823</v>
      </c>
    </row>
    <row r="60" spans="1:4" x14ac:dyDescent="0.2">
      <c r="A60" s="64" t="s">
        <v>12182</v>
      </c>
      <c r="B60" s="65">
        <v>9922</v>
      </c>
      <c r="C60" s="73" t="s">
        <v>3836</v>
      </c>
      <c r="D60" s="71" t="s">
        <v>2824</v>
      </c>
    </row>
    <row r="61" spans="1:4" x14ac:dyDescent="0.2">
      <c r="A61" s="65" t="s">
        <v>423</v>
      </c>
      <c r="B61" s="65" t="s">
        <v>101</v>
      </c>
      <c r="C61" s="73" t="s">
        <v>3836</v>
      </c>
      <c r="D61" s="72" t="s">
        <v>2825</v>
      </c>
    </row>
    <row r="62" spans="1:4" x14ac:dyDescent="0.2">
      <c r="A62" s="64" t="s">
        <v>12183</v>
      </c>
      <c r="B62" s="65">
        <v>9925</v>
      </c>
      <c r="C62" s="73" t="s">
        <v>3836</v>
      </c>
      <c r="D62" s="71" t="s">
        <v>2826</v>
      </c>
    </row>
    <row r="63" spans="1:4" x14ac:dyDescent="0.2">
      <c r="A63" s="65" t="s">
        <v>425</v>
      </c>
      <c r="B63" s="65" t="s">
        <v>5001</v>
      </c>
      <c r="C63" s="73" t="s">
        <v>3836</v>
      </c>
      <c r="D63" s="72" t="s">
        <v>2827</v>
      </c>
    </row>
    <row r="64" spans="1:4" x14ac:dyDescent="0.2">
      <c r="A64" s="65" t="s">
        <v>429</v>
      </c>
      <c r="B64" s="65" t="s">
        <v>5023</v>
      </c>
      <c r="C64" s="73" t="s">
        <v>3836</v>
      </c>
      <c r="D64" s="72" t="s">
        <v>9820</v>
      </c>
    </row>
    <row r="65" spans="1:4" x14ac:dyDescent="0.2">
      <c r="A65" s="64" t="s">
        <v>12184</v>
      </c>
      <c r="B65" s="65">
        <v>9947</v>
      </c>
      <c r="C65" s="73" t="s">
        <v>3836</v>
      </c>
      <c r="D65" s="71" t="s">
        <v>2828</v>
      </c>
    </row>
    <row r="66" spans="1:4" x14ac:dyDescent="0.2">
      <c r="A66" s="65" t="s">
        <v>430</v>
      </c>
      <c r="B66" s="65" t="s">
        <v>890</v>
      </c>
      <c r="C66" s="73" t="s">
        <v>3836</v>
      </c>
      <c r="D66" s="72" t="s">
        <v>2829</v>
      </c>
    </row>
    <row r="67" spans="1:4" x14ac:dyDescent="0.2">
      <c r="A67" s="65" t="s">
        <v>2379</v>
      </c>
      <c r="B67" s="65" t="s">
        <v>7703</v>
      </c>
      <c r="C67" s="73" t="s">
        <v>3836</v>
      </c>
      <c r="D67" s="72" t="s">
        <v>2830</v>
      </c>
    </row>
    <row r="68" spans="1:4" x14ac:dyDescent="0.2">
      <c r="A68" s="65" t="s">
        <v>2383</v>
      </c>
      <c r="B68" s="65" t="s">
        <v>5046</v>
      </c>
      <c r="C68" s="73" t="s">
        <v>3836</v>
      </c>
      <c r="D68" s="72" t="s">
        <v>2831</v>
      </c>
    </row>
    <row r="69" spans="1:4" x14ac:dyDescent="0.2">
      <c r="A69" s="65" t="s">
        <v>2387</v>
      </c>
      <c r="B69" s="65" t="s">
        <v>5046</v>
      </c>
      <c r="C69" s="73" t="s">
        <v>3836</v>
      </c>
      <c r="D69" s="72" t="s">
        <v>12163</v>
      </c>
    </row>
    <row r="70" spans="1:4" x14ac:dyDescent="0.2">
      <c r="A70" s="65" t="s">
        <v>2391</v>
      </c>
      <c r="B70" s="65" t="s">
        <v>5049</v>
      </c>
      <c r="C70" s="73" t="s">
        <v>3836</v>
      </c>
      <c r="D70" s="72" t="s">
        <v>2832</v>
      </c>
    </row>
    <row r="71" spans="1:4" x14ac:dyDescent="0.2">
      <c r="A71" s="65" t="s">
        <v>2395</v>
      </c>
      <c r="B71" s="65" t="s">
        <v>1399</v>
      </c>
      <c r="C71" s="73" t="s">
        <v>3836</v>
      </c>
      <c r="D71" s="72" t="s">
        <v>2833</v>
      </c>
    </row>
    <row r="72" spans="1:4" x14ac:dyDescent="0.2">
      <c r="A72" s="65" t="s">
        <v>2399</v>
      </c>
      <c r="B72" s="65" t="s">
        <v>1402</v>
      </c>
      <c r="C72" s="73" t="s">
        <v>3836</v>
      </c>
      <c r="D72" s="72" t="s">
        <v>2834</v>
      </c>
    </row>
    <row r="73" spans="1:4" x14ac:dyDescent="0.2">
      <c r="A73" s="65" t="s">
        <v>2403</v>
      </c>
      <c r="B73" s="65" t="s">
        <v>5055</v>
      </c>
      <c r="C73" s="73" t="s">
        <v>3836</v>
      </c>
      <c r="D73" s="72" t="s">
        <v>2835</v>
      </c>
    </row>
    <row r="74" spans="1:4" x14ac:dyDescent="0.2">
      <c r="A74" s="65" t="s">
        <v>2407</v>
      </c>
      <c r="B74" s="65" t="s">
        <v>1594</v>
      </c>
      <c r="C74" s="73" t="s">
        <v>3836</v>
      </c>
      <c r="D74" s="72" t="s">
        <v>2836</v>
      </c>
    </row>
    <row r="75" spans="1:4" x14ac:dyDescent="0.2">
      <c r="A75" s="64">
        <v>146</v>
      </c>
      <c r="B75" s="65" t="s">
        <v>98</v>
      </c>
      <c r="C75" s="73" t="s">
        <v>3836</v>
      </c>
      <c r="D75" s="71" t="s">
        <v>10019</v>
      </c>
    </row>
    <row r="76" spans="1:4" x14ac:dyDescent="0.2">
      <c r="A76" s="64" t="s">
        <v>2413</v>
      </c>
      <c r="B76" s="65" t="s">
        <v>5001</v>
      </c>
      <c r="C76" s="73" t="s">
        <v>3836</v>
      </c>
      <c r="D76" s="71" t="s">
        <v>2837</v>
      </c>
    </row>
    <row r="77" spans="1:4" x14ac:dyDescent="0.2">
      <c r="A77" s="64" t="s">
        <v>2417</v>
      </c>
      <c r="B77" s="65" t="s">
        <v>7703</v>
      </c>
      <c r="C77" s="73" t="s">
        <v>3836</v>
      </c>
      <c r="D77" s="71" t="s">
        <v>2838</v>
      </c>
    </row>
    <row r="78" spans="1:4" x14ac:dyDescent="0.2">
      <c r="A78" s="64" t="s">
        <v>2421</v>
      </c>
      <c r="B78" s="65" t="s">
        <v>5046</v>
      </c>
      <c r="C78" s="73" t="s">
        <v>3836</v>
      </c>
      <c r="D78" s="71" t="s">
        <v>2839</v>
      </c>
    </row>
    <row r="79" spans="1:4" x14ac:dyDescent="0.2">
      <c r="A79" s="64" t="s">
        <v>2422</v>
      </c>
      <c r="B79" s="65" t="s">
        <v>3925</v>
      </c>
      <c r="C79" s="73" t="s">
        <v>3836</v>
      </c>
      <c r="D79" s="71" t="s">
        <v>11451</v>
      </c>
    </row>
    <row r="80" spans="1:4" x14ac:dyDescent="0.2">
      <c r="A80" s="68" t="s">
        <v>12185</v>
      </c>
      <c r="B80" s="65" t="s">
        <v>5008</v>
      </c>
      <c r="C80" s="73" t="s">
        <v>3836</v>
      </c>
      <c r="D80" s="71" t="s">
        <v>9821</v>
      </c>
    </row>
    <row r="81" spans="1:4" x14ac:dyDescent="0.2">
      <c r="A81" s="64" t="s">
        <v>2426</v>
      </c>
      <c r="B81" s="65" t="s">
        <v>1594</v>
      </c>
      <c r="C81" s="73" t="s">
        <v>3836</v>
      </c>
      <c r="D81" s="71" t="s">
        <v>2840</v>
      </c>
    </row>
    <row r="82" spans="1:4" x14ac:dyDescent="0.2">
      <c r="A82" s="64" t="s">
        <v>2430</v>
      </c>
      <c r="B82" s="65" t="s">
        <v>890</v>
      </c>
      <c r="C82" s="73" t="s">
        <v>3836</v>
      </c>
      <c r="D82" s="71" t="s">
        <v>2841</v>
      </c>
    </row>
    <row r="83" spans="1:4" x14ac:dyDescent="0.2">
      <c r="A83" s="64" t="s">
        <v>2434</v>
      </c>
      <c r="B83" s="65" t="s">
        <v>4998</v>
      </c>
      <c r="C83" s="73" t="s">
        <v>3836</v>
      </c>
      <c r="D83" s="71" t="s">
        <v>2842</v>
      </c>
    </row>
    <row r="84" spans="1:4" x14ac:dyDescent="0.2">
      <c r="A84" s="64" t="s">
        <v>2438</v>
      </c>
      <c r="B84" s="65" t="s">
        <v>5055</v>
      </c>
      <c r="C84" s="73" t="s">
        <v>3836</v>
      </c>
      <c r="D84" s="71" t="s">
        <v>2843</v>
      </c>
    </row>
    <row r="85" spans="1:4" x14ac:dyDescent="0.2">
      <c r="A85" s="64" t="s">
        <v>2439</v>
      </c>
      <c r="B85" s="65" t="s">
        <v>4334</v>
      </c>
      <c r="C85" s="73" t="s">
        <v>3836</v>
      </c>
      <c r="D85" s="71" t="s">
        <v>2844</v>
      </c>
    </row>
    <row r="86" spans="1:4" x14ac:dyDescent="0.2">
      <c r="A86" s="64" t="s">
        <v>12186</v>
      </c>
      <c r="B86" s="65">
        <v>9928</v>
      </c>
      <c r="C86" s="73" t="s">
        <v>3836</v>
      </c>
      <c r="D86" s="71" t="s">
        <v>2845</v>
      </c>
    </row>
    <row r="87" spans="1:4" x14ac:dyDescent="0.2">
      <c r="A87" s="64" t="s">
        <v>2443</v>
      </c>
      <c r="B87" s="65" t="s">
        <v>5346</v>
      </c>
      <c r="C87" s="73" t="s">
        <v>3836</v>
      </c>
      <c r="D87" s="71" t="s">
        <v>2846</v>
      </c>
    </row>
    <row r="88" spans="1:4" x14ac:dyDescent="0.2">
      <c r="A88" s="64" t="s">
        <v>2444</v>
      </c>
      <c r="B88" s="65" t="s">
        <v>890</v>
      </c>
      <c r="C88" s="73" t="s">
        <v>3836</v>
      </c>
      <c r="D88" s="71" t="s">
        <v>5530</v>
      </c>
    </row>
    <row r="89" spans="1:4" x14ac:dyDescent="0.2">
      <c r="A89" s="64">
        <v>253</v>
      </c>
      <c r="B89" s="65" t="s">
        <v>12238</v>
      </c>
      <c r="C89" s="73" t="s">
        <v>3836</v>
      </c>
      <c r="D89" s="71" t="s">
        <v>12239</v>
      </c>
    </row>
    <row r="90" spans="1:4" x14ac:dyDescent="0.2">
      <c r="A90" s="64" t="s">
        <v>2448</v>
      </c>
      <c r="B90" s="65" t="s">
        <v>2376</v>
      </c>
      <c r="C90" s="73" t="s">
        <v>3836</v>
      </c>
      <c r="D90" s="71" t="s">
        <v>2847</v>
      </c>
    </row>
    <row r="91" spans="1:4" x14ac:dyDescent="0.2">
      <c r="A91" s="64">
        <v>425</v>
      </c>
      <c r="B91" s="65" t="s">
        <v>1594</v>
      </c>
      <c r="C91" s="73" t="s">
        <v>3836</v>
      </c>
      <c r="D91" s="71" t="s">
        <v>2848</v>
      </c>
    </row>
    <row r="92" spans="1:4" x14ac:dyDescent="0.2">
      <c r="A92" s="64" t="s">
        <v>2456</v>
      </c>
      <c r="B92" s="65" t="s">
        <v>5004</v>
      </c>
      <c r="C92" s="73" t="s">
        <v>3836</v>
      </c>
      <c r="D92" s="71" t="s">
        <v>2849</v>
      </c>
    </row>
    <row r="93" spans="1:4" x14ac:dyDescent="0.2">
      <c r="A93" s="64" t="s">
        <v>2460</v>
      </c>
      <c r="B93" s="65" t="s">
        <v>7703</v>
      </c>
      <c r="C93" s="73" t="s">
        <v>3836</v>
      </c>
      <c r="D93" s="71" t="s">
        <v>2850</v>
      </c>
    </row>
    <row r="94" spans="1:4" x14ac:dyDescent="0.2">
      <c r="A94" s="64" t="s">
        <v>2464</v>
      </c>
      <c r="B94" s="65" t="s">
        <v>890</v>
      </c>
      <c r="C94" s="73" t="s">
        <v>3836</v>
      </c>
      <c r="D94" s="71" t="s">
        <v>2851</v>
      </c>
    </row>
    <row r="95" spans="1:4" x14ac:dyDescent="0.2">
      <c r="A95" s="64" t="s">
        <v>2465</v>
      </c>
      <c r="B95" s="65" t="s">
        <v>5001</v>
      </c>
      <c r="C95" s="73" t="s">
        <v>3836</v>
      </c>
      <c r="D95" s="71" t="s">
        <v>2852</v>
      </c>
    </row>
    <row r="96" spans="1:4" x14ac:dyDescent="0.2">
      <c r="A96" s="64" t="s">
        <v>2466</v>
      </c>
      <c r="B96" s="65" t="s">
        <v>5063</v>
      </c>
      <c r="C96" s="73" t="s">
        <v>3836</v>
      </c>
      <c r="D96" s="71" t="s">
        <v>2853</v>
      </c>
    </row>
    <row r="97" spans="1:4" x14ac:dyDescent="0.2">
      <c r="A97" s="64" t="s">
        <v>2470</v>
      </c>
      <c r="B97" s="65" t="s">
        <v>890</v>
      </c>
      <c r="C97" s="73" t="s">
        <v>3836</v>
      </c>
      <c r="D97" s="71" t="s">
        <v>2854</v>
      </c>
    </row>
    <row r="98" spans="1:4" x14ac:dyDescent="0.2">
      <c r="A98" s="64" t="s">
        <v>2471</v>
      </c>
      <c r="B98" s="65" t="s">
        <v>7703</v>
      </c>
      <c r="C98" s="73" t="s">
        <v>3836</v>
      </c>
      <c r="D98" s="71" t="s">
        <v>2855</v>
      </c>
    </row>
    <row r="99" spans="1:4" x14ac:dyDescent="0.2">
      <c r="A99" s="64" t="s">
        <v>2475</v>
      </c>
      <c r="B99" s="65" t="s">
        <v>1402</v>
      </c>
      <c r="C99" s="73" t="s">
        <v>3836</v>
      </c>
      <c r="D99" s="71" t="s">
        <v>2856</v>
      </c>
    </row>
    <row r="100" spans="1:4" x14ac:dyDescent="0.2">
      <c r="A100" s="64" t="s">
        <v>2476</v>
      </c>
      <c r="B100" s="65" t="s">
        <v>1404</v>
      </c>
      <c r="C100" s="73" t="s">
        <v>3836</v>
      </c>
      <c r="D100" s="71" t="s">
        <v>2857</v>
      </c>
    </row>
    <row r="101" spans="1:4" x14ac:dyDescent="0.2">
      <c r="A101" s="64" t="s">
        <v>2477</v>
      </c>
      <c r="B101" s="65" t="s">
        <v>3925</v>
      </c>
      <c r="C101" s="73" t="s">
        <v>3836</v>
      </c>
      <c r="D101" s="71" t="s">
        <v>2858</v>
      </c>
    </row>
    <row r="102" spans="1:4" x14ac:dyDescent="0.2">
      <c r="A102" s="64" t="s">
        <v>2481</v>
      </c>
      <c r="B102" s="65" t="s">
        <v>5001</v>
      </c>
      <c r="C102" s="73" t="s">
        <v>3836</v>
      </c>
      <c r="D102" s="74" t="s">
        <v>12157</v>
      </c>
    </row>
    <row r="103" spans="1:4" x14ac:dyDescent="0.2">
      <c r="A103" s="64" t="s">
        <v>2482</v>
      </c>
      <c r="B103" s="64" t="s">
        <v>890</v>
      </c>
      <c r="C103" s="73" t="s">
        <v>3836</v>
      </c>
      <c r="D103" s="71" t="s">
        <v>2859</v>
      </c>
    </row>
    <row r="104" spans="1:4" x14ac:dyDescent="0.2">
      <c r="A104" s="64" t="s">
        <v>791</v>
      </c>
      <c r="B104" s="65" t="s">
        <v>3925</v>
      </c>
      <c r="C104" s="73" t="s">
        <v>3836</v>
      </c>
      <c r="D104" s="71" t="s">
        <v>2860</v>
      </c>
    </row>
    <row r="105" spans="1:4" x14ac:dyDescent="0.2">
      <c r="A105" s="64" t="s">
        <v>795</v>
      </c>
      <c r="B105" s="65" t="s">
        <v>5063</v>
      </c>
      <c r="C105" s="73" t="s">
        <v>3836</v>
      </c>
      <c r="D105" s="74" t="s">
        <v>10978</v>
      </c>
    </row>
    <row r="106" spans="1:4" x14ac:dyDescent="0.2">
      <c r="A106" s="64" t="s">
        <v>799</v>
      </c>
      <c r="B106" s="65" t="s">
        <v>4996</v>
      </c>
      <c r="C106" s="73" t="s">
        <v>3836</v>
      </c>
      <c r="D106" s="71" t="s">
        <v>2861</v>
      </c>
    </row>
    <row r="107" spans="1:4" x14ac:dyDescent="0.2">
      <c r="A107" s="64" t="s">
        <v>800</v>
      </c>
      <c r="B107" s="65" t="s">
        <v>2365</v>
      </c>
      <c r="C107" s="73" t="s">
        <v>3836</v>
      </c>
      <c r="D107" s="71" t="s">
        <v>2862</v>
      </c>
    </row>
    <row r="108" spans="1:4" x14ac:dyDescent="0.2">
      <c r="A108" s="64" t="s">
        <v>801</v>
      </c>
      <c r="B108" s="65" t="s">
        <v>5001</v>
      </c>
      <c r="C108" s="73" t="s">
        <v>3836</v>
      </c>
      <c r="D108" s="71" t="s">
        <v>2863</v>
      </c>
    </row>
    <row r="109" spans="1:4" x14ac:dyDescent="0.2">
      <c r="A109" s="64" t="s">
        <v>802</v>
      </c>
      <c r="B109" s="65" t="s">
        <v>7703</v>
      </c>
      <c r="C109" s="73" t="s">
        <v>3836</v>
      </c>
      <c r="D109" s="71" t="s">
        <v>2864</v>
      </c>
    </row>
    <row r="110" spans="1:4" x14ac:dyDescent="0.2">
      <c r="A110" s="64" t="s">
        <v>803</v>
      </c>
      <c r="B110" s="65" t="s">
        <v>1403</v>
      </c>
      <c r="C110" s="73" t="s">
        <v>3836</v>
      </c>
      <c r="D110" s="71" t="s">
        <v>2865</v>
      </c>
    </row>
    <row r="111" spans="1:4" x14ac:dyDescent="0.2">
      <c r="A111" s="64" t="s">
        <v>804</v>
      </c>
      <c r="B111" s="65" t="s">
        <v>5063</v>
      </c>
      <c r="C111" s="73" t="s">
        <v>3836</v>
      </c>
      <c r="D111" s="71" t="s">
        <v>11930</v>
      </c>
    </row>
    <row r="112" spans="1:4" x14ac:dyDescent="0.2">
      <c r="A112" s="64" t="s">
        <v>805</v>
      </c>
      <c r="B112" s="65" t="s">
        <v>890</v>
      </c>
      <c r="C112" s="73" t="s">
        <v>3836</v>
      </c>
      <c r="D112" s="71" t="s">
        <v>2866</v>
      </c>
    </row>
    <row r="113" spans="1:4" x14ac:dyDescent="0.2">
      <c r="A113" s="64" t="s">
        <v>809</v>
      </c>
      <c r="B113" s="65" t="s">
        <v>1402</v>
      </c>
      <c r="C113" s="73" t="s">
        <v>3836</v>
      </c>
      <c r="D113" s="71" t="s">
        <v>2867</v>
      </c>
    </row>
    <row r="114" spans="1:4" x14ac:dyDescent="0.2">
      <c r="A114" s="64" t="s">
        <v>810</v>
      </c>
      <c r="B114" s="65" t="s">
        <v>890</v>
      </c>
      <c r="C114" s="73" t="s">
        <v>3836</v>
      </c>
      <c r="D114" s="71" t="s">
        <v>2868</v>
      </c>
    </row>
    <row r="115" spans="1:4" x14ac:dyDescent="0.2">
      <c r="A115" s="64" t="s">
        <v>811</v>
      </c>
      <c r="B115" s="65" t="s">
        <v>7703</v>
      </c>
      <c r="C115" s="73" t="s">
        <v>3836</v>
      </c>
      <c r="D115" s="71" t="s">
        <v>9822</v>
      </c>
    </row>
    <row r="116" spans="1:4" x14ac:dyDescent="0.2">
      <c r="A116" s="64" t="s">
        <v>815</v>
      </c>
      <c r="B116" s="65" t="s">
        <v>1402</v>
      </c>
      <c r="C116" s="73" t="s">
        <v>3836</v>
      </c>
      <c r="D116" s="71" t="s">
        <v>2869</v>
      </c>
    </row>
    <row r="117" spans="1:4" x14ac:dyDescent="0.2">
      <c r="A117" s="64" t="s">
        <v>817</v>
      </c>
      <c r="B117" s="65" t="s">
        <v>1594</v>
      </c>
      <c r="C117" s="73" t="s">
        <v>3836</v>
      </c>
      <c r="D117" s="71" t="s">
        <v>2870</v>
      </c>
    </row>
    <row r="118" spans="1:4" x14ac:dyDescent="0.2">
      <c r="A118" s="64">
        <v>137</v>
      </c>
      <c r="B118" s="65" t="s">
        <v>890</v>
      </c>
      <c r="C118" s="73" t="s">
        <v>3836</v>
      </c>
      <c r="D118" s="74" t="s">
        <v>12164</v>
      </c>
    </row>
    <row r="119" spans="1:4" x14ac:dyDescent="0.2">
      <c r="A119" s="64" t="s">
        <v>821</v>
      </c>
      <c r="B119" s="65" t="s">
        <v>4995</v>
      </c>
      <c r="C119" s="73" t="s">
        <v>3836</v>
      </c>
      <c r="D119" s="71" t="s">
        <v>2871</v>
      </c>
    </row>
    <row r="120" spans="1:4" x14ac:dyDescent="0.2">
      <c r="A120" s="64" t="s">
        <v>822</v>
      </c>
      <c r="B120" s="65" t="s">
        <v>1402</v>
      </c>
      <c r="C120" s="73" t="s">
        <v>3836</v>
      </c>
      <c r="D120" s="71" t="s">
        <v>2872</v>
      </c>
    </row>
    <row r="121" spans="1:4" x14ac:dyDescent="0.2">
      <c r="A121" s="64" t="s">
        <v>823</v>
      </c>
      <c r="B121" s="65" t="s">
        <v>1594</v>
      </c>
      <c r="C121" s="73" t="s">
        <v>3836</v>
      </c>
      <c r="D121" s="71" t="s">
        <v>2873</v>
      </c>
    </row>
    <row r="122" spans="1:4" x14ac:dyDescent="0.2">
      <c r="A122" s="64" t="s">
        <v>827</v>
      </c>
      <c r="B122" s="65" t="s">
        <v>5001</v>
      </c>
      <c r="C122" s="73" t="s">
        <v>3836</v>
      </c>
      <c r="D122" s="71" t="s">
        <v>2874</v>
      </c>
    </row>
    <row r="123" spans="1:4" x14ac:dyDescent="0.2">
      <c r="A123" s="64" t="s">
        <v>828</v>
      </c>
      <c r="B123" s="65" t="s">
        <v>5006</v>
      </c>
      <c r="C123" s="73" t="s">
        <v>3836</v>
      </c>
      <c r="D123" s="71" t="s">
        <v>11100</v>
      </c>
    </row>
    <row r="124" spans="1:4" x14ac:dyDescent="0.2">
      <c r="A124" s="64" t="s">
        <v>830</v>
      </c>
      <c r="B124" s="65" t="s">
        <v>5016</v>
      </c>
      <c r="C124" s="73" t="s">
        <v>3836</v>
      </c>
      <c r="D124" s="74" t="s">
        <v>12165</v>
      </c>
    </row>
    <row r="125" spans="1:4" x14ac:dyDescent="0.2">
      <c r="A125" s="64" t="s">
        <v>831</v>
      </c>
      <c r="B125" s="65" t="s">
        <v>3931</v>
      </c>
      <c r="C125" s="73" t="s">
        <v>3836</v>
      </c>
      <c r="D125" s="71" t="s">
        <v>2875</v>
      </c>
    </row>
    <row r="126" spans="1:4" x14ac:dyDescent="0.2">
      <c r="A126" s="64" t="s">
        <v>835</v>
      </c>
      <c r="B126" s="65" t="s">
        <v>3931</v>
      </c>
      <c r="C126" s="73" t="s">
        <v>3836</v>
      </c>
      <c r="D126" s="71" t="s">
        <v>2876</v>
      </c>
    </row>
    <row r="127" spans="1:4" ht="15" x14ac:dyDescent="0.25">
      <c r="A127" s="69" t="s">
        <v>268</v>
      </c>
      <c r="B127" s="65" t="s">
        <v>3925</v>
      </c>
      <c r="C127" s="73" t="s">
        <v>3836</v>
      </c>
      <c r="D127" s="75" t="s">
        <v>12166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D3888"/>
  <sheetViews>
    <sheetView workbookViewId="0"/>
  </sheetViews>
  <sheetFormatPr defaultColWidth="9.140625" defaultRowHeight="12.75" x14ac:dyDescent="0.2"/>
  <cols>
    <col min="1" max="1" width="14" style="46" bestFit="1" customWidth="1"/>
    <col min="2" max="2" width="11.140625" style="46" bestFit="1" customWidth="1"/>
    <col min="3" max="3" width="15.7109375" style="46" bestFit="1" customWidth="1"/>
    <col min="4" max="4" width="20.140625" style="46" bestFit="1" customWidth="1"/>
    <col min="5" max="16384" width="9.140625" style="45"/>
  </cols>
  <sheetData>
    <row r="1" spans="1:4" x14ac:dyDescent="0.2">
      <c r="A1" s="44" t="s">
        <v>264</v>
      </c>
      <c r="B1" s="44" t="s">
        <v>3922</v>
      </c>
      <c r="C1" s="44" t="s">
        <v>2878</v>
      </c>
      <c r="D1" s="44" t="s">
        <v>3924</v>
      </c>
    </row>
    <row r="2" spans="1:4" x14ac:dyDescent="0.2">
      <c r="A2" s="46" t="s">
        <v>831</v>
      </c>
      <c r="B2" s="46" t="s">
        <v>3929</v>
      </c>
      <c r="C2" s="46" t="s">
        <v>2119</v>
      </c>
      <c r="D2" s="46" t="s">
        <v>2879</v>
      </c>
    </row>
    <row r="3" spans="1:4" x14ac:dyDescent="0.2">
      <c r="A3" s="46" t="s">
        <v>831</v>
      </c>
      <c r="B3" s="46" t="s">
        <v>5018</v>
      </c>
      <c r="C3" s="46" t="s">
        <v>2119</v>
      </c>
      <c r="D3" s="46" t="s">
        <v>2880</v>
      </c>
    </row>
    <row r="4" spans="1:4" x14ac:dyDescent="0.2">
      <c r="A4" s="46" t="s">
        <v>831</v>
      </c>
      <c r="B4" s="46" t="s">
        <v>3931</v>
      </c>
      <c r="C4" s="46" t="s">
        <v>2119</v>
      </c>
      <c r="D4" s="46" t="s">
        <v>2875</v>
      </c>
    </row>
    <row r="5" spans="1:4" x14ac:dyDescent="0.2">
      <c r="A5" s="46" t="s">
        <v>839</v>
      </c>
      <c r="B5" s="46" t="s">
        <v>2881</v>
      </c>
      <c r="C5" s="46" t="s">
        <v>1910</v>
      </c>
      <c r="D5" s="46" t="s">
        <v>2882</v>
      </c>
    </row>
    <row r="6" spans="1:4" x14ac:dyDescent="0.2">
      <c r="A6" s="46" t="s">
        <v>841</v>
      </c>
      <c r="B6" s="46" t="s">
        <v>2883</v>
      </c>
      <c r="C6" s="46" t="s">
        <v>2027</v>
      </c>
      <c r="D6" s="46" t="s">
        <v>2884</v>
      </c>
    </row>
    <row r="7" spans="1:4" x14ac:dyDescent="0.2">
      <c r="A7" s="46" t="s">
        <v>843</v>
      </c>
      <c r="B7" s="46" t="s">
        <v>2885</v>
      </c>
      <c r="C7" s="46" t="s">
        <v>2155</v>
      </c>
      <c r="D7" s="46" t="s">
        <v>2886</v>
      </c>
    </row>
    <row r="8" spans="1:4" x14ac:dyDescent="0.2">
      <c r="A8" s="46" t="s">
        <v>845</v>
      </c>
      <c r="B8" s="46" t="s">
        <v>2887</v>
      </c>
      <c r="C8" s="46" t="s">
        <v>1926</v>
      </c>
      <c r="D8" s="46" t="s">
        <v>2888</v>
      </c>
    </row>
    <row r="9" spans="1:4" x14ac:dyDescent="0.2">
      <c r="A9" s="46" t="s">
        <v>847</v>
      </c>
      <c r="B9" s="46" t="s">
        <v>2889</v>
      </c>
      <c r="C9" s="46" t="s">
        <v>2119</v>
      </c>
      <c r="D9" s="46" t="s">
        <v>2890</v>
      </c>
    </row>
    <row r="10" spans="1:4" x14ac:dyDescent="0.2">
      <c r="A10" s="46" t="s">
        <v>8930</v>
      </c>
      <c r="B10" s="46" t="s">
        <v>9823</v>
      </c>
      <c r="C10" s="46" t="s">
        <v>2357</v>
      </c>
      <c r="D10" s="46" t="s">
        <v>9824</v>
      </c>
    </row>
    <row r="11" spans="1:4" x14ac:dyDescent="0.2">
      <c r="A11" s="46" t="s">
        <v>8934</v>
      </c>
      <c r="B11" s="46" t="s">
        <v>9825</v>
      </c>
      <c r="C11" s="46" t="s">
        <v>89</v>
      </c>
      <c r="D11" s="46" t="s">
        <v>9826</v>
      </c>
    </row>
    <row r="12" spans="1:4" x14ac:dyDescent="0.2">
      <c r="A12" s="46" t="s">
        <v>848</v>
      </c>
      <c r="B12" s="46" t="s">
        <v>2891</v>
      </c>
      <c r="C12" s="46" t="s">
        <v>1940</v>
      </c>
      <c r="D12" s="46" t="s">
        <v>2892</v>
      </c>
    </row>
    <row r="13" spans="1:4" x14ac:dyDescent="0.2">
      <c r="A13" s="46" t="s">
        <v>8937</v>
      </c>
      <c r="B13" s="46" t="s">
        <v>9827</v>
      </c>
      <c r="C13" s="46" t="s">
        <v>2067</v>
      </c>
      <c r="D13" s="46" t="s">
        <v>9828</v>
      </c>
    </row>
    <row r="14" spans="1:4" x14ac:dyDescent="0.2">
      <c r="A14" s="46" t="s">
        <v>8937</v>
      </c>
      <c r="B14" s="46" t="s">
        <v>9829</v>
      </c>
      <c r="C14" s="46" t="s">
        <v>2067</v>
      </c>
      <c r="D14" s="46" t="s">
        <v>9830</v>
      </c>
    </row>
    <row r="15" spans="1:4" x14ac:dyDescent="0.2">
      <c r="A15" s="46" t="s">
        <v>8937</v>
      </c>
      <c r="B15" s="46" t="s">
        <v>11452</v>
      </c>
      <c r="C15" s="46" t="s">
        <v>2067</v>
      </c>
      <c r="D15" s="46" t="s">
        <v>11453</v>
      </c>
    </row>
    <row r="16" spans="1:4" x14ac:dyDescent="0.2">
      <c r="A16" s="46" t="s">
        <v>11126</v>
      </c>
      <c r="B16" s="46" t="s">
        <v>11454</v>
      </c>
      <c r="C16" s="46" t="s">
        <v>1963</v>
      </c>
      <c r="D16" s="46" t="s">
        <v>11455</v>
      </c>
    </row>
    <row r="17" spans="1:4" x14ac:dyDescent="0.2">
      <c r="A17" s="46" t="s">
        <v>850</v>
      </c>
      <c r="B17" s="46" t="s">
        <v>2893</v>
      </c>
      <c r="C17" s="46" t="s">
        <v>2107</v>
      </c>
      <c r="D17" s="46" t="s">
        <v>2894</v>
      </c>
    </row>
    <row r="18" spans="1:4" x14ac:dyDescent="0.2">
      <c r="A18" s="46" t="s">
        <v>852</v>
      </c>
      <c r="B18" s="46" t="s">
        <v>2895</v>
      </c>
      <c r="C18" s="46" t="s">
        <v>2305</v>
      </c>
      <c r="D18" s="46" t="s">
        <v>2896</v>
      </c>
    </row>
    <row r="19" spans="1:4" x14ac:dyDescent="0.2">
      <c r="A19" s="46" t="s">
        <v>854</v>
      </c>
      <c r="B19" s="46" t="s">
        <v>2897</v>
      </c>
      <c r="C19" s="46" t="s">
        <v>73</v>
      </c>
      <c r="D19" s="46" t="s">
        <v>2898</v>
      </c>
    </row>
    <row r="20" spans="1:4" x14ac:dyDescent="0.2">
      <c r="A20" s="46" t="s">
        <v>854</v>
      </c>
      <c r="B20" s="46" t="s">
        <v>2899</v>
      </c>
      <c r="C20" s="46" t="s">
        <v>1948</v>
      </c>
      <c r="D20" s="46" t="s">
        <v>2900</v>
      </c>
    </row>
    <row r="21" spans="1:4" x14ac:dyDescent="0.2">
      <c r="A21" s="46" t="s">
        <v>11129</v>
      </c>
      <c r="B21" s="46" t="s">
        <v>11456</v>
      </c>
      <c r="C21" s="46" t="s">
        <v>1898</v>
      </c>
      <c r="D21" s="46" t="s">
        <v>11457</v>
      </c>
    </row>
    <row r="22" spans="1:4" x14ac:dyDescent="0.2">
      <c r="A22" s="46" t="s">
        <v>8940</v>
      </c>
      <c r="B22" s="46" t="s">
        <v>9831</v>
      </c>
      <c r="C22" s="46" t="s">
        <v>73</v>
      </c>
      <c r="D22" s="46" t="s">
        <v>9832</v>
      </c>
    </row>
    <row r="23" spans="1:4" x14ac:dyDescent="0.2">
      <c r="A23" s="46" t="s">
        <v>856</v>
      </c>
      <c r="B23" s="46" t="s">
        <v>2901</v>
      </c>
      <c r="C23" s="46" t="s">
        <v>1948</v>
      </c>
      <c r="D23" s="46" t="s">
        <v>2902</v>
      </c>
    </row>
    <row r="24" spans="1:4" x14ac:dyDescent="0.2">
      <c r="A24" s="46" t="s">
        <v>858</v>
      </c>
      <c r="B24" s="46" t="s">
        <v>2903</v>
      </c>
      <c r="C24" s="46" t="s">
        <v>2175</v>
      </c>
      <c r="D24" s="46" t="s">
        <v>2904</v>
      </c>
    </row>
    <row r="25" spans="1:4" x14ac:dyDescent="0.2">
      <c r="A25" s="46" t="s">
        <v>862</v>
      </c>
      <c r="B25" s="46" t="s">
        <v>2905</v>
      </c>
      <c r="C25" s="46" t="s">
        <v>2277</v>
      </c>
      <c r="D25" s="46" t="s">
        <v>2906</v>
      </c>
    </row>
    <row r="26" spans="1:4" x14ac:dyDescent="0.2">
      <c r="A26" s="46" t="s">
        <v>862</v>
      </c>
      <c r="B26" s="46" t="s">
        <v>2907</v>
      </c>
      <c r="C26" s="46" t="s">
        <v>1928</v>
      </c>
      <c r="D26" s="46" t="s">
        <v>2908</v>
      </c>
    </row>
    <row r="27" spans="1:4" x14ac:dyDescent="0.2">
      <c r="A27" s="46" t="s">
        <v>862</v>
      </c>
      <c r="B27" s="46" t="s">
        <v>2909</v>
      </c>
      <c r="C27" s="46" t="s">
        <v>2121</v>
      </c>
      <c r="D27" s="46" t="s">
        <v>2910</v>
      </c>
    </row>
    <row r="28" spans="1:4" x14ac:dyDescent="0.2">
      <c r="A28" s="46" t="s">
        <v>862</v>
      </c>
      <c r="B28" s="46" t="s">
        <v>2911</v>
      </c>
      <c r="C28" s="46" t="s">
        <v>2277</v>
      </c>
      <c r="D28" s="46" t="s">
        <v>2912</v>
      </c>
    </row>
    <row r="29" spans="1:4" x14ac:dyDescent="0.2">
      <c r="A29" s="46" t="s">
        <v>862</v>
      </c>
      <c r="B29" s="46" t="s">
        <v>2913</v>
      </c>
      <c r="C29" s="46" t="s">
        <v>1928</v>
      </c>
      <c r="D29" s="46" t="s">
        <v>2914</v>
      </c>
    </row>
    <row r="30" spans="1:4" x14ac:dyDescent="0.2">
      <c r="A30" s="46" t="s">
        <v>862</v>
      </c>
      <c r="B30" s="46" t="s">
        <v>2915</v>
      </c>
      <c r="C30" s="46" t="s">
        <v>73</v>
      </c>
      <c r="D30" s="46" t="s">
        <v>2916</v>
      </c>
    </row>
    <row r="31" spans="1:4" x14ac:dyDescent="0.2">
      <c r="A31" s="46" t="s">
        <v>862</v>
      </c>
      <c r="B31" s="46" t="s">
        <v>2917</v>
      </c>
      <c r="C31" s="46" t="s">
        <v>73</v>
      </c>
      <c r="D31" s="46" t="s">
        <v>2918</v>
      </c>
    </row>
    <row r="32" spans="1:4" x14ac:dyDescent="0.2">
      <c r="A32" s="46" t="s">
        <v>862</v>
      </c>
      <c r="B32" s="46" t="s">
        <v>2919</v>
      </c>
      <c r="C32" s="46" t="s">
        <v>2107</v>
      </c>
      <c r="D32" s="46" t="s">
        <v>2920</v>
      </c>
    </row>
    <row r="33" spans="1:4" x14ac:dyDescent="0.2">
      <c r="A33" s="46" t="s">
        <v>862</v>
      </c>
      <c r="B33" s="46" t="s">
        <v>2921</v>
      </c>
      <c r="C33" s="46" t="s">
        <v>1942</v>
      </c>
      <c r="D33" s="46" t="s">
        <v>2922</v>
      </c>
    </row>
    <row r="34" spans="1:4" x14ac:dyDescent="0.2">
      <c r="A34" s="46" t="s">
        <v>862</v>
      </c>
      <c r="B34" s="46" t="s">
        <v>2923</v>
      </c>
      <c r="C34" s="46" t="s">
        <v>2023</v>
      </c>
      <c r="D34" s="46" t="s">
        <v>2924</v>
      </c>
    </row>
    <row r="35" spans="1:4" x14ac:dyDescent="0.2">
      <c r="A35" s="46" t="s">
        <v>862</v>
      </c>
      <c r="B35" s="46" t="s">
        <v>2925</v>
      </c>
      <c r="C35" s="46" t="s">
        <v>2353</v>
      </c>
      <c r="D35" s="46" t="s">
        <v>2926</v>
      </c>
    </row>
    <row r="36" spans="1:4" x14ac:dyDescent="0.2">
      <c r="A36" s="46" t="s">
        <v>862</v>
      </c>
      <c r="B36" s="46" t="s">
        <v>2927</v>
      </c>
      <c r="C36" s="46" t="s">
        <v>2107</v>
      </c>
      <c r="D36" s="46" t="s">
        <v>2928</v>
      </c>
    </row>
    <row r="37" spans="1:4" x14ac:dyDescent="0.2">
      <c r="A37" s="46" t="s">
        <v>862</v>
      </c>
      <c r="B37" s="46" t="s">
        <v>2929</v>
      </c>
      <c r="C37" s="46" t="s">
        <v>2119</v>
      </c>
      <c r="D37" s="46" t="s">
        <v>2930</v>
      </c>
    </row>
    <row r="38" spans="1:4" x14ac:dyDescent="0.2">
      <c r="A38" s="46" t="s">
        <v>862</v>
      </c>
      <c r="B38" s="46" t="s">
        <v>2931</v>
      </c>
      <c r="C38" s="46" t="s">
        <v>2149</v>
      </c>
      <c r="D38" s="46" t="s">
        <v>2932</v>
      </c>
    </row>
    <row r="39" spans="1:4" x14ac:dyDescent="0.2">
      <c r="A39" s="46" t="s">
        <v>862</v>
      </c>
      <c r="B39" s="46" t="s">
        <v>2933</v>
      </c>
      <c r="C39" s="46" t="s">
        <v>2261</v>
      </c>
      <c r="D39" s="46" t="s">
        <v>2934</v>
      </c>
    </row>
    <row r="40" spans="1:4" x14ac:dyDescent="0.2">
      <c r="A40" s="46" t="s">
        <v>862</v>
      </c>
      <c r="B40" s="46" t="s">
        <v>2935</v>
      </c>
      <c r="C40" s="46" t="s">
        <v>2305</v>
      </c>
      <c r="D40" s="46" t="s">
        <v>2936</v>
      </c>
    </row>
    <row r="41" spans="1:4" x14ac:dyDescent="0.2">
      <c r="A41" s="46" t="s">
        <v>862</v>
      </c>
      <c r="B41" s="46" t="s">
        <v>2937</v>
      </c>
      <c r="C41" s="46" t="s">
        <v>2353</v>
      </c>
      <c r="D41" s="46" t="s">
        <v>2938</v>
      </c>
    </row>
    <row r="42" spans="1:4" x14ac:dyDescent="0.2">
      <c r="A42" s="46" t="s">
        <v>862</v>
      </c>
      <c r="B42" s="46" t="s">
        <v>2939</v>
      </c>
      <c r="C42" s="46" t="s">
        <v>1963</v>
      </c>
      <c r="D42" s="46" t="s">
        <v>2940</v>
      </c>
    </row>
    <row r="43" spans="1:4" x14ac:dyDescent="0.2">
      <c r="A43" s="46" t="s">
        <v>862</v>
      </c>
      <c r="B43" s="46" t="s">
        <v>2941</v>
      </c>
      <c r="C43" s="46" t="s">
        <v>1926</v>
      </c>
      <c r="D43" s="46" t="s">
        <v>2942</v>
      </c>
    </row>
    <row r="44" spans="1:4" x14ac:dyDescent="0.2">
      <c r="A44" s="46" t="s">
        <v>862</v>
      </c>
      <c r="B44" s="46" t="s">
        <v>2943</v>
      </c>
      <c r="C44" s="46" t="s">
        <v>2119</v>
      </c>
      <c r="D44" s="46" t="s">
        <v>2944</v>
      </c>
    </row>
    <row r="45" spans="1:4" x14ac:dyDescent="0.2">
      <c r="A45" s="46" t="s">
        <v>862</v>
      </c>
      <c r="B45" s="46" t="s">
        <v>2945</v>
      </c>
      <c r="C45" s="46" t="s">
        <v>2023</v>
      </c>
      <c r="D45" s="46" t="s">
        <v>2946</v>
      </c>
    </row>
    <row r="46" spans="1:4" x14ac:dyDescent="0.2">
      <c r="A46" s="46" t="s">
        <v>862</v>
      </c>
      <c r="B46" s="46" t="s">
        <v>2947</v>
      </c>
      <c r="C46" s="46" t="s">
        <v>2353</v>
      </c>
      <c r="D46" s="46" t="s">
        <v>2948</v>
      </c>
    </row>
    <row r="47" spans="1:4" x14ac:dyDescent="0.2">
      <c r="A47" s="46" t="s">
        <v>862</v>
      </c>
      <c r="B47" s="46" t="s">
        <v>2949</v>
      </c>
      <c r="C47" s="46" t="s">
        <v>2353</v>
      </c>
      <c r="D47" s="46" t="s">
        <v>2950</v>
      </c>
    </row>
    <row r="48" spans="1:4" x14ac:dyDescent="0.2">
      <c r="A48" s="46" t="s">
        <v>866</v>
      </c>
      <c r="B48" s="46" t="s">
        <v>9833</v>
      </c>
      <c r="C48" s="46" t="s">
        <v>73</v>
      </c>
      <c r="D48" s="46" t="s">
        <v>9834</v>
      </c>
    </row>
    <row r="49" spans="1:4" x14ac:dyDescent="0.2">
      <c r="A49" s="46" t="s">
        <v>866</v>
      </c>
      <c r="B49" s="46" t="s">
        <v>2951</v>
      </c>
      <c r="C49" s="46" t="s">
        <v>1999</v>
      </c>
      <c r="D49" s="46" t="s">
        <v>2952</v>
      </c>
    </row>
    <row r="50" spans="1:4" x14ac:dyDescent="0.2">
      <c r="A50" s="46" t="s">
        <v>866</v>
      </c>
      <c r="B50" s="46" t="s">
        <v>2953</v>
      </c>
      <c r="C50" s="46" t="s">
        <v>2107</v>
      </c>
      <c r="D50" s="46" t="s">
        <v>2954</v>
      </c>
    </row>
    <row r="51" spans="1:4" x14ac:dyDescent="0.2">
      <c r="A51" s="46" t="s">
        <v>866</v>
      </c>
      <c r="B51" s="46" t="s">
        <v>2955</v>
      </c>
      <c r="C51" s="46" t="s">
        <v>2353</v>
      </c>
      <c r="D51" s="46" t="s">
        <v>2956</v>
      </c>
    </row>
    <row r="52" spans="1:4" x14ac:dyDescent="0.2">
      <c r="A52" s="46" t="s">
        <v>866</v>
      </c>
      <c r="B52" s="46" t="s">
        <v>2957</v>
      </c>
      <c r="C52" s="46" t="s">
        <v>1999</v>
      </c>
      <c r="D52" s="46" t="s">
        <v>2958</v>
      </c>
    </row>
    <row r="53" spans="1:4" x14ac:dyDescent="0.2">
      <c r="A53" s="46" t="s">
        <v>866</v>
      </c>
      <c r="B53" s="46" t="s">
        <v>9835</v>
      </c>
      <c r="C53" s="46" t="s">
        <v>1999</v>
      </c>
      <c r="D53" s="46" t="s">
        <v>9836</v>
      </c>
    </row>
    <row r="54" spans="1:4" x14ac:dyDescent="0.2">
      <c r="A54" s="46" t="s">
        <v>866</v>
      </c>
      <c r="B54" s="46" t="s">
        <v>9837</v>
      </c>
      <c r="C54" s="46" t="s">
        <v>1999</v>
      </c>
      <c r="D54" s="46" t="s">
        <v>9838</v>
      </c>
    </row>
    <row r="55" spans="1:4" x14ac:dyDescent="0.2">
      <c r="A55" s="46" t="s">
        <v>866</v>
      </c>
      <c r="B55" s="46" t="s">
        <v>9839</v>
      </c>
      <c r="C55" s="46" t="s">
        <v>1999</v>
      </c>
      <c r="D55" s="46" t="s">
        <v>9840</v>
      </c>
    </row>
    <row r="56" spans="1:4" x14ac:dyDescent="0.2">
      <c r="A56" s="46" t="s">
        <v>866</v>
      </c>
      <c r="B56" s="46" t="s">
        <v>9841</v>
      </c>
      <c r="C56" s="46" t="s">
        <v>1999</v>
      </c>
      <c r="D56" s="46" t="s">
        <v>9842</v>
      </c>
    </row>
    <row r="57" spans="1:4" x14ac:dyDescent="0.2">
      <c r="A57" s="46" t="s">
        <v>866</v>
      </c>
      <c r="B57" s="46" t="s">
        <v>2959</v>
      </c>
      <c r="C57" s="46" t="s">
        <v>1999</v>
      </c>
      <c r="D57" s="46" t="s">
        <v>2960</v>
      </c>
    </row>
    <row r="58" spans="1:4" x14ac:dyDescent="0.2">
      <c r="A58" s="46" t="s">
        <v>866</v>
      </c>
      <c r="B58" s="46" t="s">
        <v>9843</v>
      </c>
      <c r="C58" s="46" t="s">
        <v>1999</v>
      </c>
      <c r="D58" s="46" t="s">
        <v>9844</v>
      </c>
    </row>
    <row r="59" spans="1:4" x14ac:dyDescent="0.2">
      <c r="A59" s="46" t="s">
        <v>866</v>
      </c>
      <c r="B59" s="46" t="s">
        <v>9845</v>
      </c>
      <c r="C59" s="46" t="s">
        <v>1999</v>
      </c>
      <c r="D59" s="46" t="s">
        <v>9846</v>
      </c>
    </row>
    <row r="60" spans="1:4" x14ac:dyDescent="0.2">
      <c r="A60" s="46" t="s">
        <v>866</v>
      </c>
      <c r="B60" s="46" t="s">
        <v>9847</v>
      </c>
      <c r="C60" s="46" t="s">
        <v>1999</v>
      </c>
      <c r="D60" s="46" t="s">
        <v>9848</v>
      </c>
    </row>
    <row r="61" spans="1:4" x14ac:dyDescent="0.2">
      <c r="A61" s="46" t="s">
        <v>870</v>
      </c>
      <c r="B61" s="46" t="s">
        <v>2961</v>
      </c>
      <c r="C61" s="46" t="s">
        <v>2309</v>
      </c>
      <c r="D61" s="46" t="s">
        <v>2962</v>
      </c>
    </row>
    <row r="62" spans="1:4" x14ac:dyDescent="0.2">
      <c r="A62" s="46" t="s">
        <v>870</v>
      </c>
      <c r="B62" s="46" t="s">
        <v>11458</v>
      </c>
      <c r="C62" s="46" t="s">
        <v>2309</v>
      </c>
      <c r="D62" s="46" t="s">
        <v>11459</v>
      </c>
    </row>
    <row r="63" spans="1:4" x14ac:dyDescent="0.2">
      <c r="A63" s="46" t="s">
        <v>872</v>
      </c>
      <c r="B63" s="46" t="s">
        <v>2963</v>
      </c>
      <c r="C63" s="46" t="s">
        <v>2041</v>
      </c>
      <c r="D63" s="46" t="s">
        <v>2964</v>
      </c>
    </row>
    <row r="64" spans="1:4" x14ac:dyDescent="0.2">
      <c r="A64" s="46" t="s">
        <v>874</v>
      </c>
      <c r="B64" s="46" t="s">
        <v>2965</v>
      </c>
      <c r="C64" s="46" t="s">
        <v>115</v>
      </c>
      <c r="D64" s="46" t="s">
        <v>2966</v>
      </c>
    </row>
    <row r="65" spans="1:4" x14ac:dyDescent="0.2">
      <c r="A65" s="46" t="s">
        <v>874</v>
      </c>
      <c r="B65" s="46" t="s">
        <v>2967</v>
      </c>
      <c r="C65" s="46" t="s">
        <v>115</v>
      </c>
      <c r="D65" s="46" t="s">
        <v>2968</v>
      </c>
    </row>
    <row r="66" spans="1:4" x14ac:dyDescent="0.2">
      <c r="A66" s="46" t="s">
        <v>8943</v>
      </c>
      <c r="B66" s="46" t="s">
        <v>9849</v>
      </c>
      <c r="C66" s="46" t="s">
        <v>2137</v>
      </c>
      <c r="D66" s="46" t="s">
        <v>9850</v>
      </c>
    </row>
    <row r="67" spans="1:4" x14ac:dyDescent="0.2">
      <c r="A67" s="46" t="s">
        <v>876</v>
      </c>
      <c r="B67" s="46" t="s">
        <v>2969</v>
      </c>
      <c r="C67" s="46" t="s">
        <v>2155</v>
      </c>
      <c r="D67" s="46" t="s">
        <v>2970</v>
      </c>
    </row>
    <row r="68" spans="1:4" x14ac:dyDescent="0.2">
      <c r="A68" s="46" t="s">
        <v>878</v>
      </c>
      <c r="B68" s="46" t="s">
        <v>2971</v>
      </c>
      <c r="C68" s="46" t="s">
        <v>2155</v>
      </c>
      <c r="D68" s="46" t="s">
        <v>2972</v>
      </c>
    </row>
    <row r="69" spans="1:4" x14ac:dyDescent="0.2">
      <c r="A69" s="46" t="s">
        <v>880</v>
      </c>
      <c r="B69" s="46" t="s">
        <v>2973</v>
      </c>
      <c r="C69" s="46" t="s">
        <v>1999</v>
      </c>
      <c r="D69" s="46" t="s">
        <v>2974</v>
      </c>
    </row>
    <row r="70" spans="1:4" x14ac:dyDescent="0.2">
      <c r="A70" s="46" t="s">
        <v>8946</v>
      </c>
      <c r="B70" s="46" t="s">
        <v>9851</v>
      </c>
      <c r="C70" s="46" t="s">
        <v>1898</v>
      </c>
      <c r="D70" s="46" t="s">
        <v>9852</v>
      </c>
    </row>
    <row r="71" spans="1:4" x14ac:dyDescent="0.2">
      <c r="A71" s="46" t="s">
        <v>882</v>
      </c>
      <c r="B71" s="46" t="s">
        <v>2975</v>
      </c>
      <c r="C71" s="46" t="s">
        <v>1942</v>
      </c>
      <c r="D71" s="46" t="s">
        <v>2976</v>
      </c>
    </row>
    <row r="72" spans="1:4" x14ac:dyDescent="0.2">
      <c r="A72" s="46" t="s">
        <v>882</v>
      </c>
      <c r="B72" s="46" t="s">
        <v>2977</v>
      </c>
      <c r="C72" s="46" t="s">
        <v>2353</v>
      </c>
      <c r="D72" s="46" t="s">
        <v>2978</v>
      </c>
    </row>
    <row r="73" spans="1:4" x14ac:dyDescent="0.2">
      <c r="A73" s="46" t="s">
        <v>3439</v>
      </c>
      <c r="B73" s="46" t="s">
        <v>2979</v>
      </c>
      <c r="C73" s="46" t="s">
        <v>1900</v>
      </c>
      <c r="D73" s="46" t="s">
        <v>2980</v>
      </c>
    </row>
    <row r="74" spans="1:4" x14ac:dyDescent="0.2">
      <c r="A74" s="46" t="s">
        <v>3441</v>
      </c>
      <c r="B74" s="46" t="s">
        <v>2981</v>
      </c>
      <c r="C74" s="46" t="s">
        <v>2353</v>
      </c>
      <c r="D74" s="46" t="s">
        <v>2982</v>
      </c>
    </row>
    <row r="75" spans="1:4" x14ac:dyDescent="0.2">
      <c r="A75" s="46" t="s">
        <v>3443</v>
      </c>
      <c r="B75" s="46" t="s">
        <v>2983</v>
      </c>
      <c r="C75" s="46" t="s">
        <v>1900</v>
      </c>
      <c r="D75" s="46" t="s">
        <v>2984</v>
      </c>
    </row>
    <row r="76" spans="1:4" x14ac:dyDescent="0.2">
      <c r="A76" s="46" t="s">
        <v>3445</v>
      </c>
      <c r="B76" s="46" t="s">
        <v>2985</v>
      </c>
      <c r="C76" s="46" t="s">
        <v>1900</v>
      </c>
      <c r="D76" s="46" t="s">
        <v>2986</v>
      </c>
    </row>
    <row r="77" spans="1:4" x14ac:dyDescent="0.2">
      <c r="A77" s="46" t="s">
        <v>3447</v>
      </c>
      <c r="B77" s="46" t="s">
        <v>2987</v>
      </c>
      <c r="C77" s="46" t="s">
        <v>1900</v>
      </c>
      <c r="D77" s="46" t="s">
        <v>2988</v>
      </c>
    </row>
    <row r="78" spans="1:4" x14ac:dyDescent="0.2">
      <c r="A78" s="46" t="s">
        <v>3449</v>
      </c>
      <c r="B78" s="46" t="s">
        <v>2989</v>
      </c>
      <c r="C78" s="46" t="s">
        <v>55</v>
      </c>
      <c r="D78" s="46" t="s">
        <v>2990</v>
      </c>
    </row>
    <row r="79" spans="1:4" x14ac:dyDescent="0.2">
      <c r="A79" s="46" t="s">
        <v>3452</v>
      </c>
      <c r="B79" s="46" t="s">
        <v>2991</v>
      </c>
      <c r="C79" s="46" t="s">
        <v>115</v>
      </c>
      <c r="D79" s="46" t="s">
        <v>2992</v>
      </c>
    </row>
    <row r="80" spans="1:4" x14ac:dyDescent="0.2">
      <c r="A80" s="46" t="s">
        <v>8949</v>
      </c>
      <c r="B80" s="46" t="s">
        <v>9853</v>
      </c>
      <c r="C80" s="46" t="s">
        <v>37</v>
      </c>
      <c r="D80" s="46" t="s">
        <v>9854</v>
      </c>
    </row>
    <row r="81" spans="1:4" x14ac:dyDescent="0.2">
      <c r="A81" s="46" t="s">
        <v>3454</v>
      </c>
      <c r="B81" s="46" t="s">
        <v>2993</v>
      </c>
      <c r="C81" s="46" t="s">
        <v>73</v>
      </c>
      <c r="D81" s="46" t="s">
        <v>2994</v>
      </c>
    </row>
    <row r="82" spans="1:4" x14ac:dyDescent="0.2">
      <c r="A82" s="46" t="s">
        <v>3456</v>
      </c>
      <c r="B82" s="46" t="s">
        <v>2995</v>
      </c>
      <c r="C82" s="46" t="s">
        <v>1940</v>
      </c>
      <c r="D82" s="46" t="s">
        <v>2996</v>
      </c>
    </row>
    <row r="83" spans="1:4" x14ac:dyDescent="0.2">
      <c r="A83" s="46" t="s">
        <v>3456</v>
      </c>
      <c r="B83" s="46" t="s">
        <v>11931</v>
      </c>
      <c r="C83" s="46" t="s">
        <v>1940</v>
      </c>
      <c r="D83" s="46" t="s">
        <v>11932</v>
      </c>
    </row>
    <row r="84" spans="1:4" x14ac:dyDescent="0.2">
      <c r="A84" s="46" t="s">
        <v>3458</v>
      </c>
      <c r="B84" s="46" t="s">
        <v>2997</v>
      </c>
      <c r="C84" s="46" t="s">
        <v>2041</v>
      </c>
      <c r="D84" s="46" t="s">
        <v>2998</v>
      </c>
    </row>
    <row r="85" spans="1:4" x14ac:dyDescent="0.2">
      <c r="A85" s="46" t="s">
        <v>3460</v>
      </c>
      <c r="B85" s="46" t="s">
        <v>11460</v>
      </c>
      <c r="C85" s="46" t="s">
        <v>2063</v>
      </c>
      <c r="D85" s="46" t="s">
        <v>11461</v>
      </c>
    </row>
    <row r="86" spans="1:4" x14ac:dyDescent="0.2">
      <c r="A86" s="46" t="s">
        <v>3460</v>
      </c>
      <c r="B86" s="46" t="s">
        <v>2999</v>
      </c>
      <c r="C86" s="46" t="s">
        <v>2063</v>
      </c>
      <c r="D86" s="46" t="s">
        <v>3000</v>
      </c>
    </row>
    <row r="87" spans="1:4" x14ac:dyDescent="0.2">
      <c r="A87" s="46" t="s">
        <v>3460</v>
      </c>
      <c r="B87" s="46" t="s">
        <v>3001</v>
      </c>
      <c r="C87" s="46" t="s">
        <v>2063</v>
      </c>
      <c r="D87" s="46" t="s">
        <v>3002</v>
      </c>
    </row>
    <row r="88" spans="1:4" x14ac:dyDescent="0.2">
      <c r="A88" s="46" t="s">
        <v>3460</v>
      </c>
      <c r="B88" s="46" t="s">
        <v>3003</v>
      </c>
      <c r="C88" s="46" t="s">
        <v>2353</v>
      </c>
      <c r="D88" s="46" t="s">
        <v>3004</v>
      </c>
    </row>
    <row r="89" spans="1:4" x14ac:dyDescent="0.2">
      <c r="A89" s="46" t="s">
        <v>3460</v>
      </c>
      <c r="B89" s="46" t="s">
        <v>9855</v>
      </c>
      <c r="C89" s="46" t="s">
        <v>2041</v>
      </c>
      <c r="D89" s="46" t="s">
        <v>9856</v>
      </c>
    </row>
    <row r="90" spans="1:4" x14ac:dyDescent="0.2">
      <c r="A90" s="46" t="s">
        <v>3460</v>
      </c>
      <c r="B90" s="46" t="s">
        <v>3005</v>
      </c>
      <c r="C90" s="46" t="s">
        <v>1989</v>
      </c>
      <c r="D90" s="46" t="s">
        <v>3006</v>
      </c>
    </row>
    <row r="91" spans="1:4" x14ac:dyDescent="0.2">
      <c r="A91" s="46" t="s">
        <v>3460</v>
      </c>
      <c r="B91" s="46" t="s">
        <v>3007</v>
      </c>
      <c r="C91" s="46" t="s">
        <v>2107</v>
      </c>
      <c r="D91" s="46" t="s">
        <v>3008</v>
      </c>
    </row>
    <row r="92" spans="1:4" x14ac:dyDescent="0.2">
      <c r="A92" s="46" t="s">
        <v>3460</v>
      </c>
      <c r="B92" s="46" t="s">
        <v>3009</v>
      </c>
      <c r="C92" s="46" t="s">
        <v>2063</v>
      </c>
      <c r="D92" s="46" t="s">
        <v>3010</v>
      </c>
    </row>
    <row r="93" spans="1:4" x14ac:dyDescent="0.2">
      <c r="A93" s="46" t="s">
        <v>3464</v>
      </c>
      <c r="B93" s="46" t="s">
        <v>3011</v>
      </c>
      <c r="C93" s="46" t="s">
        <v>2119</v>
      </c>
      <c r="D93" s="46" t="s">
        <v>3012</v>
      </c>
    </row>
    <row r="94" spans="1:4" x14ac:dyDescent="0.2">
      <c r="A94" s="46" t="s">
        <v>3465</v>
      </c>
      <c r="B94" s="46" t="s">
        <v>3013</v>
      </c>
      <c r="C94" s="46" t="s">
        <v>2119</v>
      </c>
      <c r="D94" s="46" t="s">
        <v>3014</v>
      </c>
    </row>
    <row r="95" spans="1:4" x14ac:dyDescent="0.2">
      <c r="A95" s="46" t="s">
        <v>3467</v>
      </c>
      <c r="B95" s="46" t="s">
        <v>3015</v>
      </c>
      <c r="C95" s="46" t="s">
        <v>2035</v>
      </c>
      <c r="D95" s="46" t="s">
        <v>605</v>
      </c>
    </row>
    <row r="96" spans="1:4" x14ac:dyDescent="0.2">
      <c r="A96" s="46" t="s">
        <v>3469</v>
      </c>
      <c r="B96" s="46" t="s">
        <v>606</v>
      </c>
      <c r="C96" s="46" t="s">
        <v>2261</v>
      </c>
      <c r="D96" s="46" t="s">
        <v>607</v>
      </c>
    </row>
    <row r="97" spans="1:4" x14ac:dyDescent="0.2">
      <c r="A97" s="46" t="s">
        <v>3471</v>
      </c>
      <c r="B97" s="46" t="s">
        <v>608</v>
      </c>
      <c r="C97" s="46" t="s">
        <v>2121</v>
      </c>
      <c r="D97" s="46" t="s">
        <v>609</v>
      </c>
    </row>
    <row r="98" spans="1:4" x14ac:dyDescent="0.2">
      <c r="A98" s="46" t="s">
        <v>3471</v>
      </c>
      <c r="B98" s="46" t="s">
        <v>610</v>
      </c>
      <c r="C98" s="46" t="s">
        <v>73</v>
      </c>
      <c r="D98" s="46" t="s">
        <v>611</v>
      </c>
    </row>
    <row r="99" spans="1:4" x14ac:dyDescent="0.2">
      <c r="A99" s="46" t="s">
        <v>3475</v>
      </c>
      <c r="B99" s="46" t="s">
        <v>612</v>
      </c>
      <c r="C99" s="46" t="s">
        <v>2149</v>
      </c>
      <c r="D99" s="46" t="s">
        <v>613</v>
      </c>
    </row>
    <row r="100" spans="1:4" x14ac:dyDescent="0.2">
      <c r="A100" s="46" t="s">
        <v>3477</v>
      </c>
      <c r="B100" s="46" t="s">
        <v>614</v>
      </c>
      <c r="C100" s="46" t="s">
        <v>2309</v>
      </c>
      <c r="D100" s="46" t="s">
        <v>615</v>
      </c>
    </row>
    <row r="101" spans="1:4" x14ac:dyDescent="0.2">
      <c r="A101" s="46" t="s">
        <v>3481</v>
      </c>
      <c r="B101" s="46" t="s">
        <v>616</v>
      </c>
      <c r="C101" s="46" t="s">
        <v>2041</v>
      </c>
      <c r="D101" s="46" t="s">
        <v>617</v>
      </c>
    </row>
    <row r="102" spans="1:4" x14ac:dyDescent="0.2">
      <c r="A102" s="46" t="s">
        <v>8953</v>
      </c>
      <c r="B102" s="46" t="s">
        <v>9857</v>
      </c>
      <c r="C102" s="46" t="s">
        <v>2021</v>
      </c>
      <c r="D102" s="46" t="s">
        <v>9858</v>
      </c>
    </row>
    <row r="103" spans="1:4" x14ac:dyDescent="0.2">
      <c r="A103" s="46" t="s">
        <v>8956</v>
      </c>
      <c r="B103" s="46" t="s">
        <v>9859</v>
      </c>
      <c r="C103" s="46" t="s">
        <v>1999</v>
      </c>
      <c r="D103" s="46" t="s">
        <v>9860</v>
      </c>
    </row>
    <row r="104" spans="1:4" x14ac:dyDescent="0.2">
      <c r="A104" s="46" t="s">
        <v>11132</v>
      </c>
      <c r="B104" s="46" t="s">
        <v>11462</v>
      </c>
      <c r="C104" s="46" t="s">
        <v>1973</v>
      </c>
      <c r="D104" s="46" t="s">
        <v>11463</v>
      </c>
    </row>
    <row r="105" spans="1:4" x14ac:dyDescent="0.2">
      <c r="A105" s="46" t="s">
        <v>3483</v>
      </c>
      <c r="B105" s="46" t="s">
        <v>618</v>
      </c>
      <c r="C105" s="46" t="s">
        <v>2277</v>
      </c>
      <c r="D105" s="46" t="s">
        <v>619</v>
      </c>
    </row>
    <row r="106" spans="1:4" x14ac:dyDescent="0.2">
      <c r="A106" s="46" t="s">
        <v>3483</v>
      </c>
      <c r="B106" s="46" t="s">
        <v>620</v>
      </c>
      <c r="C106" s="46" t="s">
        <v>55</v>
      </c>
      <c r="D106" s="46" t="s">
        <v>621</v>
      </c>
    </row>
    <row r="107" spans="1:4" x14ac:dyDescent="0.2">
      <c r="A107" s="46" t="s">
        <v>3483</v>
      </c>
      <c r="B107" s="46" t="s">
        <v>622</v>
      </c>
      <c r="C107" s="46" t="s">
        <v>2251</v>
      </c>
      <c r="D107" s="46" t="s">
        <v>623</v>
      </c>
    </row>
    <row r="108" spans="1:4" x14ac:dyDescent="0.2">
      <c r="A108" s="46" t="s">
        <v>3487</v>
      </c>
      <c r="B108" s="46" t="s">
        <v>624</v>
      </c>
      <c r="C108" s="46" t="s">
        <v>2149</v>
      </c>
      <c r="D108" s="46" t="s">
        <v>625</v>
      </c>
    </row>
    <row r="109" spans="1:4" x14ac:dyDescent="0.2">
      <c r="A109" s="46" t="s">
        <v>3489</v>
      </c>
      <c r="B109" s="46" t="s">
        <v>626</v>
      </c>
      <c r="C109" s="46" t="s">
        <v>1940</v>
      </c>
      <c r="D109" s="46" t="s">
        <v>627</v>
      </c>
    </row>
    <row r="110" spans="1:4" x14ac:dyDescent="0.2">
      <c r="A110" s="46" t="s">
        <v>3489</v>
      </c>
      <c r="B110" s="46" t="s">
        <v>9861</v>
      </c>
      <c r="C110" s="46" t="s">
        <v>1940</v>
      </c>
      <c r="D110" s="46" t="s">
        <v>627</v>
      </c>
    </row>
    <row r="111" spans="1:4" x14ac:dyDescent="0.2">
      <c r="A111" s="46" t="s">
        <v>8960</v>
      </c>
      <c r="B111" s="46" t="s">
        <v>9862</v>
      </c>
      <c r="C111" s="46" t="s">
        <v>115</v>
      </c>
      <c r="D111" s="46" t="s">
        <v>9863</v>
      </c>
    </row>
    <row r="112" spans="1:4" x14ac:dyDescent="0.2">
      <c r="A112" s="46" t="s">
        <v>3491</v>
      </c>
      <c r="B112" s="46" t="s">
        <v>628</v>
      </c>
      <c r="C112" s="46" t="s">
        <v>1926</v>
      </c>
      <c r="D112" s="46" t="s">
        <v>629</v>
      </c>
    </row>
    <row r="113" spans="1:4" x14ac:dyDescent="0.2">
      <c r="A113" s="46" t="s">
        <v>3493</v>
      </c>
      <c r="B113" s="46" t="s">
        <v>630</v>
      </c>
      <c r="C113" s="46" t="s">
        <v>2047</v>
      </c>
      <c r="D113" s="46" t="s">
        <v>631</v>
      </c>
    </row>
    <row r="114" spans="1:4" x14ac:dyDescent="0.2">
      <c r="A114" s="46" t="s">
        <v>3495</v>
      </c>
      <c r="B114" s="46" t="s">
        <v>632</v>
      </c>
      <c r="C114" s="46" t="s">
        <v>2137</v>
      </c>
      <c r="D114" s="46" t="s">
        <v>633</v>
      </c>
    </row>
    <row r="115" spans="1:4" x14ac:dyDescent="0.2">
      <c r="A115" s="46" t="s">
        <v>3497</v>
      </c>
      <c r="B115" s="46" t="s">
        <v>634</v>
      </c>
      <c r="C115" s="46" t="s">
        <v>2041</v>
      </c>
      <c r="D115" s="46" t="s">
        <v>635</v>
      </c>
    </row>
    <row r="116" spans="1:4" x14ac:dyDescent="0.2">
      <c r="A116" s="46" t="s">
        <v>11135</v>
      </c>
      <c r="B116" s="46" t="s">
        <v>11464</v>
      </c>
      <c r="C116" s="46" t="s">
        <v>2337</v>
      </c>
      <c r="D116" s="46" t="s">
        <v>11465</v>
      </c>
    </row>
    <row r="117" spans="1:4" x14ac:dyDescent="0.2">
      <c r="A117" s="46" t="s">
        <v>11138</v>
      </c>
      <c r="B117" s="46" t="s">
        <v>11466</v>
      </c>
      <c r="C117" s="46" t="s">
        <v>55</v>
      </c>
      <c r="D117" s="46" t="s">
        <v>11467</v>
      </c>
    </row>
    <row r="118" spans="1:4" x14ac:dyDescent="0.2">
      <c r="A118" s="46" t="s">
        <v>3499</v>
      </c>
      <c r="B118" s="46" t="s">
        <v>9864</v>
      </c>
      <c r="C118" s="46" t="s">
        <v>2309</v>
      </c>
      <c r="D118" s="46" t="s">
        <v>9865</v>
      </c>
    </row>
    <row r="119" spans="1:4" x14ac:dyDescent="0.2">
      <c r="A119" s="46" t="s">
        <v>3499</v>
      </c>
      <c r="B119" s="46" t="s">
        <v>636</v>
      </c>
      <c r="C119" s="46" t="s">
        <v>1940</v>
      </c>
      <c r="D119" s="46" t="s">
        <v>637</v>
      </c>
    </row>
    <row r="120" spans="1:4" x14ac:dyDescent="0.2">
      <c r="A120" s="46" t="s">
        <v>3499</v>
      </c>
      <c r="B120" s="46" t="s">
        <v>638</v>
      </c>
      <c r="C120" s="46" t="s">
        <v>1900</v>
      </c>
      <c r="D120" s="46" t="s">
        <v>639</v>
      </c>
    </row>
    <row r="121" spans="1:4" x14ac:dyDescent="0.2">
      <c r="A121" s="46" t="s">
        <v>3499</v>
      </c>
      <c r="B121" s="46" t="s">
        <v>9866</v>
      </c>
      <c r="C121" s="46" t="s">
        <v>2309</v>
      </c>
      <c r="D121" s="46" t="s">
        <v>9867</v>
      </c>
    </row>
    <row r="122" spans="1:4" x14ac:dyDescent="0.2">
      <c r="A122" s="46" t="s">
        <v>3499</v>
      </c>
      <c r="B122" s="46" t="s">
        <v>9868</v>
      </c>
      <c r="C122" s="46" t="s">
        <v>2309</v>
      </c>
      <c r="D122" s="46" t="s">
        <v>9869</v>
      </c>
    </row>
    <row r="123" spans="1:4" x14ac:dyDescent="0.2">
      <c r="A123" s="46" t="s">
        <v>3501</v>
      </c>
      <c r="B123" s="46" t="s">
        <v>640</v>
      </c>
      <c r="C123" s="46" t="s">
        <v>2127</v>
      </c>
      <c r="D123" s="46" t="s">
        <v>641</v>
      </c>
    </row>
    <row r="124" spans="1:4" x14ac:dyDescent="0.2">
      <c r="A124" s="46" t="s">
        <v>8963</v>
      </c>
      <c r="B124" s="46" t="s">
        <v>9870</v>
      </c>
      <c r="C124" s="46" t="s">
        <v>73</v>
      </c>
      <c r="D124" s="46" t="s">
        <v>9871</v>
      </c>
    </row>
    <row r="125" spans="1:4" x14ac:dyDescent="0.2">
      <c r="A125" s="46" t="s">
        <v>3503</v>
      </c>
      <c r="B125" s="46" t="s">
        <v>642</v>
      </c>
      <c r="C125" s="46" t="s">
        <v>1926</v>
      </c>
      <c r="D125" s="46" t="s">
        <v>643</v>
      </c>
    </row>
    <row r="126" spans="1:4" x14ac:dyDescent="0.2">
      <c r="A126" s="46" t="s">
        <v>11758</v>
      </c>
      <c r="B126" s="46" t="s">
        <v>11933</v>
      </c>
      <c r="C126" s="46" t="s">
        <v>2261</v>
      </c>
      <c r="D126" s="46" t="s">
        <v>11934</v>
      </c>
    </row>
    <row r="127" spans="1:4" x14ac:dyDescent="0.2">
      <c r="A127" s="46" t="s">
        <v>3505</v>
      </c>
      <c r="B127" s="46" t="s">
        <v>644</v>
      </c>
      <c r="C127" s="46" t="s">
        <v>2149</v>
      </c>
      <c r="D127" s="46" t="s">
        <v>645</v>
      </c>
    </row>
    <row r="128" spans="1:4" x14ac:dyDescent="0.2">
      <c r="A128" s="46" t="s">
        <v>3507</v>
      </c>
      <c r="B128" s="46" t="s">
        <v>646</v>
      </c>
      <c r="C128" s="46" t="s">
        <v>2137</v>
      </c>
      <c r="D128" s="46" t="s">
        <v>647</v>
      </c>
    </row>
    <row r="129" spans="1:4" x14ac:dyDescent="0.2">
      <c r="A129" s="46" t="s">
        <v>3511</v>
      </c>
      <c r="B129" s="46" t="s">
        <v>648</v>
      </c>
      <c r="C129" s="46" t="s">
        <v>1997</v>
      </c>
      <c r="D129" s="46" t="s">
        <v>649</v>
      </c>
    </row>
    <row r="130" spans="1:4" x14ac:dyDescent="0.2">
      <c r="A130" s="46" t="s">
        <v>3513</v>
      </c>
      <c r="B130" s="46" t="s">
        <v>650</v>
      </c>
      <c r="C130" s="46" t="s">
        <v>2261</v>
      </c>
      <c r="D130" s="46" t="s">
        <v>651</v>
      </c>
    </row>
    <row r="131" spans="1:4" x14ac:dyDescent="0.2">
      <c r="A131" s="46" t="s">
        <v>3515</v>
      </c>
      <c r="B131" s="46" t="s">
        <v>652</v>
      </c>
      <c r="C131" s="46" t="s">
        <v>2195</v>
      </c>
      <c r="D131" s="46" t="s">
        <v>653</v>
      </c>
    </row>
    <row r="132" spans="1:4" x14ac:dyDescent="0.2">
      <c r="A132" s="46" t="s">
        <v>3519</v>
      </c>
      <c r="B132" s="46" t="s">
        <v>654</v>
      </c>
      <c r="C132" s="46" t="s">
        <v>1928</v>
      </c>
      <c r="D132" s="46" t="s">
        <v>655</v>
      </c>
    </row>
    <row r="133" spans="1:4" x14ac:dyDescent="0.2">
      <c r="A133" s="46" t="s">
        <v>3521</v>
      </c>
      <c r="B133" s="46" t="s">
        <v>656</v>
      </c>
      <c r="C133" s="46" t="s">
        <v>1999</v>
      </c>
      <c r="D133" s="46" t="s">
        <v>657</v>
      </c>
    </row>
    <row r="134" spans="1:4" x14ac:dyDescent="0.2">
      <c r="A134" s="46" t="s">
        <v>3523</v>
      </c>
      <c r="B134" s="46" t="s">
        <v>658</v>
      </c>
      <c r="C134" s="46" t="s">
        <v>2127</v>
      </c>
      <c r="D134" s="46" t="s">
        <v>659</v>
      </c>
    </row>
    <row r="135" spans="1:4" x14ac:dyDescent="0.2">
      <c r="A135" s="46" t="s">
        <v>8966</v>
      </c>
      <c r="B135" s="46" t="s">
        <v>9872</v>
      </c>
      <c r="C135" s="46" t="s">
        <v>55</v>
      </c>
      <c r="D135" s="46" t="s">
        <v>9873</v>
      </c>
    </row>
    <row r="136" spans="1:4" x14ac:dyDescent="0.2">
      <c r="A136" s="46" t="s">
        <v>3525</v>
      </c>
      <c r="B136" s="46" t="s">
        <v>660</v>
      </c>
      <c r="C136" s="46" t="s">
        <v>2137</v>
      </c>
      <c r="D136" s="46" t="s">
        <v>661</v>
      </c>
    </row>
    <row r="137" spans="1:4" x14ac:dyDescent="0.2">
      <c r="A137" s="46" t="s">
        <v>3527</v>
      </c>
      <c r="B137" s="46" t="s">
        <v>662</v>
      </c>
      <c r="C137" s="46" t="s">
        <v>2119</v>
      </c>
      <c r="D137" s="46" t="s">
        <v>663</v>
      </c>
    </row>
    <row r="138" spans="1:4" x14ac:dyDescent="0.2">
      <c r="A138" s="46" t="s">
        <v>3529</v>
      </c>
      <c r="B138" s="46" t="s">
        <v>664</v>
      </c>
      <c r="C138" s="46" t="s">
        <v>1928</v>
      </c>
      <c r="D138" s="46" t="s">
        <v>665</v>
      </c>
    </row>
    <row r="139" spans="1:4" x14ac:dyDescent="0.2">
      <c r="A139" s="46" t="s">
        <v>3529</v>
      </c>
      <c r="B139" s="46" t="s">
        <v>666</v>
      </c>
      <c r="C139" s="46" t="s">
        <v>2289</v>
      </c>
      <c r="D139" s="46" t="s">
        <v>667</v>
      </c>
    </row>
    <row r="140" spans="1:4" x14ac:dyDescent="0.2">
      <c r="A140" s="46" t="s">
        <v>3529</v>
      </c>
      <c r="B140" s="46" t="s">
        <v>668</v>
      </c>
      <c r="C140" s="46" t="s">
        <v>1928</v>
      </c>
      <c r="D140" s="46" t="s">
        <v>669</v>
      </c>
    </row>
    <row r="141" spans="1:4" x14ac:dyDescent="0.2">
      <c r="A141" s="46" t="s">
        <v>3529</v>
      </c>
      <c r="B141" s="46" t="s">
        <v>670</v>
      </c>
      <c r="C141" s="46" t="s">
        <v>2067</v>
      </c>
      <c r="D141" s="46" t="s">
        <v>671</v>
      </c>
    </row>
    <row r="142" spans="1:4" x14ac:dyDescent="0.2">
      <c r="A142" s="46" t="s">
        <v>3529</v>
      </c>
      <c r="B142" s="46" t="s">
        <v>672</v>
      </c>
      <c r="C142" s="46" t="s">
        <v>73</v>
      </c>
      <c r="D142" s="46" t="s">
        <v>673</v>
      </c>
    </row>
    <row r="143" spans="1:4" x14ac:dyDescent="0.2">
      <c r="A143" s="46" t="s">
        <v>3529</v>
      </c>
      <c r="B143" s="46" t="s">
        <v>674</v>
      </c>
      <c r="C143" s="46" t="s">
        <v>1928</v>
      </c>
      <c r="D143" s="46" t="s">
        <v>675</v>
      </c>
    </row>
    <row r="144" spans="1:4" x14ac:dyDescent="0.2">
      <c r="A144" s="46" t="s">
        <v>3529</v>
      </c>
      <c r="B144" s="46" t="s">
        <v>676</v>
      </c>
      <c r="C144" s="46" t="s">
        <v>1928</v>
      </c>
      <c r="D144" s="46" t="s">
        <v>677</v>
      </c>
    </row>
    <row r="145" spans="1:4" x14ac:dyDescent="0.2">
      <c r="A145" s="46" t="s">
        <v>3529</v>
      </c>
      <c r="B145" s="46" t="s">
        <v>678</v>
      </c>
      <c r="C145" s="46" t="s">
        <v>1928</v>
      </c>
      <c r="D145" s="46" t="s">
        <v>679</v>
      </c>
    </row>
    <row r="146" spans="1:4" x14ac:dyDescent="0.2">
      <c r="A146" s="46" t="s">
        <v>3529</v>
      </c>
      <c r="B146" s="46" t="s">
        <v>680</v>
      </c>
      <c r="C146" s="46" t="s">
        <v>1928</v>
      </c>
      <c r="D146" s="46" t="s">
        <v>681</v>
      </c>
    </row>
    <row r="147" spans="1:4" x14ac:dyDescent="0.2">
      <c r="A147" s="46" t="s">
        <v>3529</v>
      </c>
      <c r="B147" s="46" t="s">
        <v>682</v>
      </c>
      <c r="C147" s="46" t="s">
        <v>1928</v>
      </c>
      <c r="D147" s="46" t="s">
        <v>683</v>
      </c>
    </row>
    <row r="148" spans="1:4" x14ac:dyDescent="0.2">
      <c r="A148" s="46" t="s">
        <v>3529</v>
      </c>
      <c r="B148" s="46" t="s">
        <v>684</v>
      </c>
      <c r="C148" s="46" t="s">
        <v>1993</v>
      </c>
      <c r="D148" s="46" t="s">
        <v>685</v>
      </c>
    </row>
    <row r="149" spans="1:4" x14ac:dyDescent="0.2">
      <c r="A149" s="46" t="s">
        <v>3529</v>
      </c>
      <c r="B149" s="46" t="s">
        <v>9874</v>
      </c>
      <c r="C149" s="46" t="s">
        <v>45</v>
      </c>
      <c r="D149" s="46" t="s">
        <v>9875</v>
      </c>
    </row>
    <row r="150" spans="1:4" x14ac:dyDescent="0.2">
      <c r="A150" s="46" t="s">
        <v>3529</v>
      </c>
      <c r="B150" s="46" t="s">
        <v>686</v>
      </c>
      <c r="C150" s="46" t="s">
        <v>2023</v>
      </c>
      <c r="D150" s="46" t="s">
        <v>687</v>
      </c>
    </row>
    <row r="151" spans="1:4" x14ac:dyDescent="0.2">
      <c r="A151" s="46" t="s">
        <v>3529</v>
      </c>
      <c r="B151" s="46" t="s">
        <v>688</v>
      </c>
      <c r="C151" s="46" t="s">
        <v>2055</v>
      </c>
      <c r="D151" s="46" t="s">
        <v>689</v>
      </c>
    </row>
    <row r="152" spans="1:4" x14ac:dyDescent="0.2">
      <c r="A152" s="46" t="s">
        <v>3529</v>
      </c>
      <c r="B152" s="46" t="s">
        <v>690</v>
      </c>
      <c r="C152" s="46" t="s">
        <v>2107</v>
      </c>
      <c r="D152" s="46" t="s">
        <v>691</v>
      </c>
    </row>
    <row r="153" spans="1:4" x14ac:dyDescent="0.2">
      <c r="A153" s="46" t="s">
        <v>3529</v>
      </c>
      <c r="B153" s="46" t="s">
        <v>692</v>
      </c>
      <c r="C153" s="46" t="s">
        <v>2119</v>
      </c>
      <c r="D153" s="46" t="s">
        <v>693</v>
      </c>
    </row>
    <row r="154" spans="1:4" x14ac:dyDescent="0.2">
      <c r="A154" s="46" t="s">
        <v>3529</v>
      </c>
      <c r="B154" s="46" t="s">
        <v>9876</v>
      </c>
      <c r="C154" s="46" t="s">
        <v>1928</v>
      </c>
      <c r="D154" s="46" t="s">
        <v>9877</v>
      </c>
    </row>
    <row r="155" spans="1:4" x14ac:dyDescent="0.2">
      <c r="A155" s="46" t="s">
        <v>3529</v>
      </c>
      <c r="B155" s="46" t="s">
        <v>694</v>
      </c>
      <c r="C155" s="46" t="s">
        <v>2305</v>
      </c>
      <c r="D155" s="46" t="s">
        <v>695</v>
      </c>
    </row>
    <row r="156" spans="1:4" x14ac:dyDescent="0.2">
      <c r="A156" s="46" t="s">
        <v>3529</v>
      </c>
      <c r="B156" s="46" t="s">
        <v>696</v>
      </c>
      <c r="C156" s="46" t="s">
        <v>2155</v>
      </c>
      <c r="D156" s="46" t="s">
        <v>697</v>
      </c>
    </row>
    <row r="157" spans="1:4" x14ac:dyDescent="0.2">
      <c r="A157" s="46" t="s">
        <v>3529</v>
      </c>
      <c r="B157" s="46" t="s">
        <v>698</v>
      </c>
      <c r="C157" s="46" t="s">
        <v>2303</v>
      </c>
      <c r="D157" s="46" t="s">
        <v>699</v>
      </c>
    </row>
    <row r="158" spans="1:4" x14ac:dyDescent="0.2">
      <c r="A158" s="46" t="s">
        <v>3529</v>
      </c>
      <c r="B158" s="46" t="s">
        <v>700</v>
      </c>
      <c r="C158" s="46" t="s">
        <v>1999</v>
      </c>
      <c r="D158" s="46" t="s">
        <v>701</v>
      </c>
    </row>
    <row r="159" spans="1:4" x14ac:dyDescent="0.2">
      <c r="A159" s="46" t="s">
        <v>3529</v>
      </c>
      <c r="B159" s="46" t="s">
        <v>702</v>
      </c>
      <c r="C159" s="46" t="s">
        <v>2353</v>
      </c>
      <c r="D159" s="46" t="s">
        <v>703</v>
      </c>
    </row>
    <row r="160" spans="1:4" x14ac:dyDescent="0.2">
      <c r="A160" s="46" t="s">
        <v>3529</v>
      </c>
      <c r="B160" s="46" t="s">
        <v>704</v>
      </c>
      <c r="C160" s="46" t="s">
        <v>63</v>
      </c>
      <c r="D160" s="46" t="s">
        <v>705</v>
      </c>
    </row>
    <row r="161" spans="1:4" x14ac:dyDescent="0.2">
      <c r="A161" s="46" t="s">
        <v>3529</v>
      </c>
      <c r="B161" s="46" t="s">
        <v>706</v>
      </c>
      <c r="C161" s="46" t="s">
        <v>89</v>
      </c>
      <c r="D161" s="46" t="s">
        <v>707</v>
      </c>
    </row>
    <row r="162" spans="1:4" x14ac:dyDescent="0.2">
      <c r="A162" s="46" t="s">
        <v>3529</v>
      </c>
      <c r="B162" s="46" t="s">
        <v>708</v>
      </c>
      <c r="C162" s="46" t="s">
        <v>89</v>
      </c>
      <c r="D162" s="46" t="s">
        <v>709</v>
      </c>
    </row>
    <row r="163" spans="1:4" x14ac:dyDescent="0.2">
      <c r="A163" s="46" t="s">
        <v>3529</v>
      </c>
      <c r="B163" s="46" t="s">
        <v>9878</v>
      </c>
      <c r="C163" s="46" t="s">
        <v>1928</v>
      </c>
      <c r="D163" s="46" t="s">
        <v>9879</v>
      </c>
    </row>
    <row r="164" spans="1:4" x14ac:dyDescent="0.2">
      <c r="A164" s="46" t="s">
        <v>3529</v>
      </c>
      <c r="B164" s="46" t="s">
        <v>9880</v>
      </c>
      <c r="C164" s="46" t="s">
        <v>1928</v>
      </c>
      <c r="D164" s="46" t="s">
        <v>9881</v>
      </c>
    </row>
    <row r="165" spans="1:4" x14ac:dyDescent="0.2">
      <c r="A165" s="46" t="s">
        <v>3529</v>
      </c>
      <c r="B165" s="46" t="s">
        <v>11468</v>
      </c>
      <c r="C165" s="46" t="s">
        <v>1928</v>
      </c>
      <c r="D165" s="46" t="s">
        <v>11469</v>
      </c>
    </row>
    <row r="166" spans="1:4" x14ac:dyDescent="0.2">
      <c r="A166" s="46" t="s">
        <v>3529</v>
      </c>
      <c r="B166" s="46" t="s">
        <v>710</v>
      </c>
      <c r="C166" s="46" t="s">
        <v>2289</v>
      </c>
      <c r="D166" s="46" t="s">
        <v>711</v>
      </c>
    </row>
    <row r="167" spans="1:4" x14ac:dyDescent="0.2">
      <c r="A167" s="46" t="s">
        <v>3529</v>
      </c>
      <c r="B167" s="46" t="s">
        <v>712</v>
      </c>
      <c r="C167" s="46" t="s">
        <v>2289</v>
      </c>
      <c r="D167" s="46" t="s">
        <v>713</v>
      </c>
    </row>
    <row r="168" spans="1:4" x14ac:dyDescent="0.2">
      <c r="A168" s="46" t="s">
        <v>3532</v>
      </c>
      <c r="B168" s="46" t="s">
        <v>714</v>
      </c>
      <c r="C168" s="46" t="s">
        <v>2149</v>
      </c>
      <c r="D168" s="46" t="s">
        <v>715</v>
      </c>
    </row>
    <row r="169" spans="1:4" x14ac:dyDescent="0.2">
      <c r="A169" s="46" t="s">
        <v>3534</v>
      </c>
      <c r="B169" s="46" t="s">
        <v>716</v>
      </c>
      <c r="C169" s="46" t="s">
        <v>63</v>
      </c>
      <c r="D169" s="46" t="s">
        <v>717</v>
      </c>
    </row>
    <row r="170" spans="1:4" x14ac:dyDescent="0.2">
      <c r="A170" s="46" t="s">
        <v>3534</v>
      </c>
      <c r="B170" s="46" t="s">
        <v>718</v>
      </c>
      <c r="C170" s="46" t="s">
        <v>63</v>
      </c>
      <c r="D170" s="46" t="s">
        <v>719</v>
      </c>
    </row>
    <row r="171" spans="1:4" x14ac:dyDescent="0.2">
      <c r="A171" s="46" t="s">
        <v>3534</v>
      </c>
      <c r="B171" s="46" t="s">
        <v>720</v>
      </c>
      <c r="C171" s="46" t="s">
        <v>63</v>
      </c>
      <c r="D171" s="46" t="s">
        <v>721</v>
      </c>
    </row>
    <row r="172" spans="1:4" x14ac:dyDescent="0.2">
      <c r="A172" s="46" t="s">
        <v>3538</v>
      </c>
      <c r="B172" s="46" t="s">
        <v>722</v>
      </c>
      <c r="C172" s="46" t="s">
        <v>73</v>
      </c>
      <c r="D172" s="46" t="s">
        <v>723</v>
      </c>
    </row>
    <row r="173" spans="1:4" x14ac:dyDescent="0.2">
      <c r="A173" s="46" t="s">
        <v>3538</v>
      </c>
      <c r="B173" s="46" t="s">
        <v>724</v>
      </c>
      <c r="C173" s="46" t="s">
        <v>2147</v>
      </c>
      <c r="D173" s="46" t="s">
        <v>725</v>
      </c>
    </row>
    <row r="174" spans="1:4" x14ac:dyDescent="0.2">
      <c r="A174" s="46" t="s">
        <v>3538</v>
      </c>
      <c r="B174" s="46" t="s">
        <v>726</v>
      </c>
      <c r="C174" s="46" t="s">
        <v>2041</v>
      </c>
      <c r="D174" s="46" t="s">
        <v>727</v>
      </c>
    </row>
    <row r="175" spans="1:4" x14ac:dyDescent="0.2">
      <c r="A175" s="46" t="s">
        <v>3538</v>
      </c>
      <c r="B175" s="46" t="s">
        <v>728</v>
      </c>
      <c r="C175" s="46" t="s">
        <v>2353</v>
      </c>
      <c r="D175" s="46" t="s">
        <v>729</v>
      </c>
    </row>
    <row r="176" spans="1:4" x14ac:dyDescent="0.2">
      <c r="A176" s="46" t="s">
        <v>3540</v>
      </c>
      <c r="B176" s="46" t="s">
        <v>730</v>
      </c>
      <c r="C176" s="46" t="s">
        <v>2041</v>
      </c>
      <c r="D176" s="46" t="s">
        <v>731</v>
      </c>
    </row>
    <row r="177" spans="1:4" x14ac:dyDescent="0.2">
      <c r="A177" s="46" t="s">
        <v>3542</v>
      </c>
      <c r="B177" s="46" t="s">
        <v>732</v>
      </c>
      <c r="C177" s="46" t="s">
        <v>2261</v>
      </c>
      <c r="D177" s="46" t="s">
        <v>733</v>
      </c>
    </row>
    <row r="178" spans="1:4" x14ac:dyDescent="0.2">
      <c r="A178" s="46" t="s">
        <v>3544</v>
      </c>
      <c r="B178" s="46" t="s">
        <v>734</v>
      </c>
      <c r="C178" s="46" t="s">
        <v>2041</v>
      </c>
      <c r="D178" s="46" t="s">
        <v>735</v>
      </c>
    </row>
    <row r="179" spans="1:4" x14ac:dyDescent="0.2">
      <c r="A179" s="46" t="s">
        <v>3546</v>
      </c>
      <c r="B179" s="46" t="s">
        <v>736</v>
      </c>
      <c r="C179" s="46" t="s">
        <v>2119</v>
      </c>
      <c r="D179" s="46" t="s">
        <v>737</v>
      </c>
    </row>
    <row r="180" spans="1:4" x14ac:dyDescent="0.2">
      <c r="A180" s="46" t="s">
        <v>3547</v>
      </c>
      <c r="B180" s="46" t="s">
        <v>738</v>
      </c>
      <c r="C180" s="46" t="s">
        <v>2289</v>
      </c>
      <c r="D180" s="46" t="s">
        <v>739</v>
      </c>
    </row>
    <row r="181" spans="1:4" x14ac:dyDescent="0.2">
      <c r="A181" s="46" t="s">
        <v>3547</v>
      </c>
      <c r="B181" s="46" t="s">
        <v>740</v>
      </c>
      <c r="C181" s="46" t="s">
        <v>2289</v>
      </c>
      <c r="D181" s="46" t="s">
        <v>741</v>
      </c>
    </row>
    <row r="182" spans="1:4" x14ac:dyDescent="0.2">
      <c r="A182" s="46" t="s">
        <v>3549</v>
      </c>
      <c r="B182" s="46" t="s">
        <v>742</v>
      </c>
      <c r="C182" s="46" t="s">
        <v>2113</v>
      </c>
      <c r="D182" s="46" t="s">
        <v>743</v>
      </c>
    </row>
    <row r="183" spans="1:4" x14ac:dyDescent="0.2">
      <c r="A183" s="46" t="s">
        <v>3551</v>
      </c>
      <c r="B183" s="46" t="s">
        <v>744</v>
      </c>
      <c r="C183" s="46" t="s">
        <v>89</v>
      </c>
      <c r="D183" s="46" t="s">
        <v>745</v>
      </c>
    </row>
    <row r="184" spans="1:4" x14ac:dyDescent="0.2">
      <c r="A184" s="46" t="s">
        <v>3553</v>
      </c>
      <c r="B184" s="46" t="s">
        <v>746</v>
      </c>
      <c r="C184" s="46" t="s">
        <v>2309</v>
      </c>
      <c r="D184" s="46" t="s">
        <v>747</v>
      </c>
    </row>
    <row r="185" spans="1:4" x14ac:dyDescent="0.2">
      <c r="A185" s="46" t="s">
        <v>3553</v>
      </c>
      <c r="B185" s="46" t="s">
        <v>748</v>
      </c>
      <c r="C185" s="46" t="s">
        <v>2309</v>
      </c>
      <c r="D185" s="46" t="s">
        <v>749</v>
      </c>
    </row>
    <row r="186" spans="1:4" x14ac:dyDescent="0.2">
      <c r="A186" s="46" t="s">
        <v>3557</v>
      </c>
      <c r="B186" s="46" t="s">
        <v>750</v>
      </c>
      <c r="C186" s="46" t="s">
        <v>2305</v>
      </c>
      <c r="D186" s="46" t="s">
        <v>751</v>
      </c>
    </row>
    <row r="187" spans="1:4" x14ac:dyDescent="0.2">
      <c r="A187" s="46" t="s">
        <v>11761</v>
      </c>
      <c r="B187" s="46" t="s">
        <v>11935</v>
      </c>
      <c r="C187" s="46" t="s">
        <v>2149</v>
      </c>
      <c r="D187" s="46" t="s">
        <v>11936</v>
      </c>
    </row>
    <row r="188" spans="1:4" x14ac:dyDescent="0.2">
      <c r="A188" s="46" t="s">
        <v>3559</v>
      </c>
      <c r="B188" s="46" t="s">
        <v>752</v>
      </c>
      <c r="C188" s="46" t="s">
        <v>2149</v>
      </c>
      <c r="D188" s="46" t="s">
        <v>753</v>
      </c>
    </row>
    <row r="189" spans="1:4" x14ac:dyDescent="0.2">
      <c r="A189" s="46" t="s">
        <v>8970</v>
      </c>
      <c r="B189" s="46" t="s">
        <v>9882</v>
      </c>
      <c r="C189" s="46" t="s">
        <v>55</v>
      </c>
      <c r="D189" s="46" t="s">
        <v>9883</v>
      </c>
    </row>
    <row r="190" spans="1:4" x14ac:dyDescent="0.2">
      <c r="A190" s="46" t="s">
        <v>8973</v>
      </c>
      <c r="B190" s="46" t="s">
        <v>9884</v>
      </c>
      <c r="C190" s="46" t="s">
        <v>1977</v>
      </c>
      <c r="D190" s="46" t="s">
        <v>9885</v>
      </c>
    </row>
    <row r="191" spans="1:4" x14ac:dyDescent="0.2">
      <c r="A191" s="46" t="s">
        <v>3562</v>
      </c>
      <c r="B191" s="46" t="s">
        <v>754</v>
      </c>
      <c r="C191" s="46" t="s">
        <v>1997</v>
      </c>
      <c r="D191" s="46" t="s">
        <v>755</v>
      </c>
    </row>
    <row r="192" spans="1:4" x14ac:dyDescent="0.2">
      <c r="A192" s="46" t="s">
        <v>756</v>
      </c>
      <c r="B192" s="46" t="s">
        <v>757</v>
      </c>
      <c r="C192" s="46" t="s">
        <v>2305</v>
      </c>
      <c r="D192" s="46" t="s">
        <v>758</v>
      </c>
    </row>
    <row r="193" spans="1:4" x14ac:dyDescent="0.2">
      <c r="A193" s="46" t="s">
        <v>3564</v>
      </c>
      <c r="B193" s="46" t="s">
        <v>759</v>
      </c>
      <c r="C193" s="46" t="s">
        <v>2023</v>
      </c>
      <c r="D193" s="46" t="s">
        <v>760</v>
      </c>
    </row>
    <row r="194" spans="1:4" x14ac:dyDescent="0.2">
      <c r="A194" s="46" t="s">
        <v>8978</v>
      </c>
      <c r="B194" s="46" t="s">
        <v>9886</v>
      </c>
      <c r="C194" s="46" t="s">
        <v>67</v>
      </c>
      <c r="D194" s="46" t="s">
        <v>9887</v>
      </c>
    </row>
    <row r="195" spans="1:4" x14ac:dyDescent="0.2">
      <c r="A195" s="46" t="s">
        <v>8981</v>
      </c>
      <c r="B195" s="46" t="s">
        <v>9888</v>
      </c>
      <c r="C195" s="46" t="s">
        <v>2149</v>
      </c>
      <c r="D195" s="46" t="s">
        <v>9889</v>
      </c>
    </row>
    <row r="196" spans="1:4" x14ac:dyDescent="0.2">
      <c r="A196" s="46" t="s">
        <v>3567</v>
      </c>
      <c r="B196" s="46" t="s">
        <v>761</v>
      </c>
      <c r="C196" s="46" t="s">
        <v>2119</v>
      </c>
      <c r="D196" s="46" t="s">
        <v>762</v>
      </c>
    </row>
    <row r="197" spans="1:4" x14ac:dyDescent="0.2">
      <c r="A197" s="46" t="s">
        <v>3568</v>
      </c>
      <c r="B197" s="46" t="s">
        <v>11937</v>
      </c>
      <c r="C197" s="46" t="s">
        <v>2127</v>
      </c>
      <c r="D197" s="46" t="s">
        <v>11938</v>
      </c>
    </row>
    <row r="198" spans="1:4" x14ac:dyDescent="0.2">
      <c r="A198" s="46" t="s">
        <v>3568</v>
      </c>
      <c r="B198" s="46" t="s">
        <v>763</v>
      </c>
      <c r="C198" s="46" t="s">
        <v>2127</v>
      </c>
      <c r="D198" s="46" t="s">
        <v>764</v>
      </c>
    </row>
    <row r="199" spans="1:4" x14ac:dyDescent="0.2">
      <c r="A199" s="46" t="s">
        <v>3568</v>
      </c>
      <c r="B199" s="46" t="s">
        <v>765</v>
      </c>
      <c r="C199" s="46" t="s">
        <v>2107</v>
      </c>
      <c r="D199" s="46" t="s">
        <v>766</v>
      </c>
    </row>
    <row r="200" spans="1:4" x14ac:dyDescent="0.2">
      <c r="A200" s="46" t="s">
        <v>3568</v>
      </c>
      <c r="B200" s="46" t="s">
        <v>767</v>
      </c>
      <c r="C200" s="46" t="s">
        <v>2353</v>
      </c>
      <c r="D200" s="46" t="s">
        <v>768</v>
      </c>
    </row>
    <row r="201" spans="1:4" x14ac:dyDescent="0.2">
      <c r="A201" s="46" t="s">
        <v>3568</v>
      </c>
      <c r="B201" s="46" t="s">
        <v>769</v>
      </c>
      <c r="C201" s="46" t="s">
        <v>2353</v>
      </c>
      <c r="D201" s="46" t="s">
        <v>770</v>
      </c>
    </row>
    <row r="202" spans="1:4" x14ac:dyDescent="0.2">
      <c r="A202" s="46" t="s">
        <v>3568</v>
      </c>
      <c r="B202" s="46" t="s">
        <v>11470</v>
      </c>
      <c r="C202" s="46" t="s">
        <v>2127</v>
      </c>
      <c r="D202" s="46" t="s">
        <v>11471</v>
      </c>
    </row>
    <row r="203" spans="1:4" x14ac:dyDescent="0.2">
      <c r="A203" s="46" t="s">
        <v>3568</v>
      </c>
      <c r="B203" s="46" t="s">
        <v>11939</v>
      </c>
      <c r="C203" s="46" t="s">
        <v>2127</v>
      </c>
      <c r="D203" s="46" t="s">
        <v>11940</v>
      </c>
    </row>
    <row r="204" spans="1:4" x14ac:dyDescent="0.2">
      <c r="A204" s="46" t="s">
        <v>3570</v>
      </c>
      <c r="B204" s="46" t="s">
        <v>771</v>
      </c>
      <c r="C204" s="46" t="s">
        <v>39</v>
      </c>
      <c r="D204" s="46" t="s">
        <v>772</v>
      </c>
    </row>
    <row r="205" spans="1:4" x14ac:dyDescent="0.2">
      <c r="A205" s="46" t="s">
        <v>3570</v>
      </c>
      <c r="B205" s="46" t="s">
        <v>773</v>
      </c>
      <c r="C205" s="46" t="s">
        <v>2107</v>
      </c>
      <c r="D205" s="46" t="s">
        <v>774</v>
      </c>
    </row>
    <row r="206" spans="1:4" x14ac:dyDescent="0.2">
      <c r="A206" s="46" t="s">
        <v>3572</v>
      </c>
      <c r="B206" s="46" t="s">
        <v>775</v>
      </c>
      <c r="C206" s="46" t="s">
        <v>1900</v>
      </c>
      <c r="D206" s="46" t="s">
        <v>776</v>
      </c>
    </row>
    <row r="207" spans="1:4" x14ac:dyDescent="0.2">
      <c r="A207" s="46" t="s">
        <v>3574</v>
      </c>
      <c r="B207" s="46" t="s">
        <v>777</v>
      </c>
      <c r="C207" s="46" t="s">
        <v>1900</v>
      </c>
      <c r="D207" s="46" t="s">
        <v>778</v>
      </c>
    </row>
    <row r="208" spans="1:4" x14ac:dyDescent="0.2">
      <c r="A208" s="46" t="s">
        <v>3576</v>
      </c>
      <c r="B208" s="46" t="s">
        <v>779</v>
      </c>
      <c r="C208" s="46" t="s">
        <v>2063</v>
      </c>
      <c r="D208" s="46" t="s">
        <v>780</v>
      </c>
    </row>
    <row r="209" spans="1:4" x14ac:dyDescent="0.2">
      <c r="A209" s="46" t="s">
        <v>3578</v>
      </c>
      <c r="B209" s="46" t="s">
        <v>9890</v>
      </c>
      <c r="C209" s="46" t="s">
        <v>2137</v>
      </c>
      <c r="D209" s="46" t="s">
        <v>9891</v>
      </c>
    </row>
    <row r="210" spans="1:4" x14ac:dyDescent="0.2">
      <c r="A210" s="46" t="s">
        <v>3578</v>
      </c>
      <c r="B210" s="46" t="s">
        <v>9892</v>
      </c>
      <c r="C210" s="46" t="s">
        <v>2137</v>
      </c>
      <c r="D210" s="46" t="s">
        <v>9893</v>
      </c>
    </row>
    <row r="211" spans="1:4" x14ac:dyDescent="0.2">
      <c r="A211" s="46" t="s">
        <v>3578</v>
      </c>
      <c r="B211" s="46" t="s">
        <v>781</v>
      </c>
      <c r="C211" s="46" t="s">
        <v>2137</v>
      </c>
      <c r="D211" s="46" t="s">
        <v>782</v>
      </c>
    </row>
    <row r="212" spans="1:4" x14ac:dyDescent="0.2">
      <c r="A212" s="46" t="s">
        <v>11145</v>
      </c>
      <c r="B212" s="46" t="s">
        <v>11472</v>
      </c>
      <c r="C212" s="46" t="s">
        <v>21</v>
      </c>
      <c r="D212" s="46" t="s">
        <v>11473</v>
      </c>
    </row>
    <row r="213" spans="1:4" x14ac:dyDescent="0.2">
      <c r="A213" s="46" t="s">
        <v>3581</v>
      </c>
      <c r="B213" s="46" t="s">
        <v>783</v>
      </c>
      <c r="C213" s="46" t="s">
        <v>2357</v>
      </c>
      <c r="D213" s="46" t="s">
        <v>784</v>
      </c>
    </row>
    <row r="214" spans="1:4" x14ac:dyDescent="0.2">
      <c r="A214" s="46" t="s">
        <v>3581</v>
      </c>
      <c r="B214" s="46" t="s">
        <v>785</v>
      </c>
      <c r="C214" s="46" t="s">
        <v>2335</v>
      </c>
      <c r="D214" s="46" t="s">
        <v>786</v>
      </c>
    </row>
    <row r="215" spans="1:4" x14ac:dyDescent="0.2">
      <c r="A215" s="46" t="s">
        <v>3581</v>
      </c>
      <c r="B215" s="46" t="s">
        <v>787</v>
      </c>
      <c r="C215" s="46" t="s">
        <v>2333</v>
      </c>
      <c r="D215" s="46" t="s">
        <v>3202</v>
      </c>
    </row>
    <row r="216" spans="1:4" x14ac:dyDescent="0.2">
      <c r="A216" s="46" t="s">
        <v>3581</v>
      </c>
      <c r="B216" s="46" t="s">
        <v>3203</v>
      </c>
      <c r="C216" s="46" t="s">
        <v>2021</v>
      </c>
      <c r="D216" s="46" t="s">
        <v>3204</v>
      </c>
    </row>
    <row r="217" spans="1:4" x14ac:dyDescent="0.2">
      <c r="A217" s="46" t="s">
        <v>8984</v>
      </c>
      <c r="B217" s="46" t="s">
        <v>9894</v>
      </c>
      <c r="C217" s="46" t="s">
        <v>2137</v>
      </c>
      <c r="D217" s="46" t="s">
        <v>9895</v>
      </c>
    </row>
    <row r="218" spans="1:4" x14ac:dyDescent="0.2">
      <c r="A218" s="46" t="s">
        <v>3585</v>
      </c>
      <c r="B218" s="46" t="s">
        <v>3205</v>
      </c>
      <c r="C218" s="46" t="s">
        <v>2107</v>
      </c>
      <c r="D218" s="46" t="s">
        <v>3206</v>
      </c>
    </row>
    <row r="219" spans="1:4" x14ac:dyDescent="0.2">
      <c r="A219" s="46" t="s">
        <v>3585</v>
      </c>
      <c r="B219" s="46" t="s">
        <v>3207</v>
      </c>
      <c r="C219" s="46" t="s">
        <v>2353</v>
      </c>
      <c r="D219" s="46" t="s">
        <v>3208</v>
      </c>
    </row>
    <row r="220" spans="1:4" x14ac:dyDescent="0.2">
      <c r="A220" s="46" t="s">
        <v>8987</v>
      </c>
      <c r="B220" s="46" t="s">
        <v>9896</v>
      </c>
      <c r="C220" s="46" t="s">
        <v>2071</v>
      </c>
      <c r="D220" s="46" t="s">
        <v>9897</v>
      </c>
    </row>
    <row r="221" spans="1:4" x14ac:dyDescent="0.2">
      <c r="A221" s="46" t="s">
        <v>3587</v>
      </c>
      <c r="B221" s="46" t="s">
        <v>3209</v>
      </c>
      <c r="C221" s="46" t="s">
        <v>2309</v>
      </c>
      <c r="D221" s="46" t="s">
        <v>3210</v>
      </c>
    </row>
    <row r="222" spans="1:4" x14ac:dyDescent="0.2">
      <c r="A222" s="46" t="s">
        <v>3587</v>
      </c>
      <c r="B222" s="46" t="s">
        <v>11474</v>
      </c>
      <c r="C222" s="46" t="s">
        <v>2309</v>
      </c>
      <c r="D222" s="46" t="s">
        <v>11475</v>
      </c>
    </row>
    <row r="223" spans="1:4" x14ac:dyDescent="0.2">
      <c r="A223" s="46" t="s">
        <v>3589</v>
      </c>
      <c r="B223" s="46" t="s">
        <v>3211</v>
      </c>
      <c r="C223" s="46" t="s">
        <v>1957</v>
      </c>
      <c r="D223" s="46" t="s">
        <v>3212</v>
      </c>
    </row>
    <row r="224" spans="1:4" x14ac:dyDescent="0.2">
      <c r="A224" s="46" t="s">
        <v>3591</v>
      </c>
      <c r="B224" s="46" t="s">
        <v>3213</v>
      </c>
      <c r="C224" s="46" t="s">
        <v>2253</v>
      </c>
      <c r="D224" s="46" t="s">
        <v>3214</v>
      </c>
    </row>
    <row r="225" spans="1:4" x14ac:dyDescent="0.2">
      <c r="A225" s="46" t="s">
        <v>3593</v>
      </c>
      <c r="B225" s="46" t="s">
        <v>3215</v>
      </c>
      <c r="C225" s="46" t="s">
        <v>1940</v>
      </c>
      <c r="D225" s="46" t="s">
        <v>3216</v>
      </c>
    </row>
    <row r="226" spans="1:4" x14ac:dyDescent="0.2">
      <c r="A226" s="46" t="s">
        <v>3595</v>
      </c>
      <c r="B226" s="46" t="s">
        <v>3217</v>
      </c>
      <c r="C226" s="46" t="s">
        <v>2035</v>
      </c>
      <c r="D226" s="46" t="s">
        <v>3218</v>
      </c>
    </row>
    <row r="227" spans="1:4" x14ac:dyDescent="0.2">
      <c r="A227" s="46" t="s">
        <v>3597</v>
      </c>
      <c r="B227" s="46" t="s">
        <v>3219</v>
      </c>
      <c r="C227" s="46" t="s">
        <v>2137</v>
      </c>
      <c r="D227" s="46" t="s">
        <v>3220</v>
      </c>
    </row>
    <row r="228" spans="1:4" x14ac:dyDescent="0.2">
      <c r="A228" s="46" t="s">
        <v>8991</v>
      </c>
      <c r="B228" s="46" t="s">
        <v>9898</v>
      </c>
      <c r="C228" s="46" t="s">
        <v>2027</v>
      </c>
      <c r="D228" s="46" t="s">
        <v>9899</v>
      </c>
    </row>
    <row r="229" spans="1:4" x14ac:dyDescent="0.2">
      <c r="A229" s="46" t="s">
        <v>3600</v>
      </c>
      <c r="B229" s="46" t="s">
        <v>3221</v>
      </c>
      <c r="C229" s="46" t="s">
        <v>2023</v>
      </c>
      <c r="D229" s="46" t="s">
        <v>3222</v>
      </c>
    </row>
    <row r="230" spans="1:4" x14ac:dyDescent="0.2">
      <c r="A230" s="46" t="s">
        <v>3604</v>
      </c>
      <c r="B230" s="46" t="s">
        <v>3223</v>
      </c>
      <c r="C230" s="46" t="s">
        <v>73</v>
      </c>
      <c r="D230" s="46" t="s">
        <v>3224</v>
      </c>
    </row>
    <row r="231" spans="1:4" x14ac:dyDescent="0.2">
      <c r="A231" s="46" t="s">
        <v>3606</v>
      </c>
      <c r="B231" s="46" t="s">
        <v>9900</v>
      </c>
      <c r="C231" s="46" t="s">
        <v>2137</v>
      </c>
      <c r="D231" s="46" t="s">
        <v>9901</v>
      </c>
    </row>
    <row r="232" spans="1:4" x14ac:dyDescent="0.2">
      <c r="A232" s="46" t="s">
        <v>3606</v>
      </c>
      <c r="B232" s="46" t="s">
        <v>9902</v>
      </c>
      <c r="C232" s="46" t="s">
        <v>2137</v>
      </c>
      <c r="D232" s="46" t="s">
        <v>9903</v>
      </c>
    </row>
    <row r="233" spans="1:4" x14ac:dyDescent="0.2">
      <c r="A233" s="46" t="s">
        <v>3606</v>
      </c>
      <c r="B233" s="46" t="s">
        <v>11476</v>
      </c>
      <c r="C233" s="46" t="s">
        <v>2137</v>
      </c>
      <c r="D233" s="46" t="s">
        <v>11477</v>
      </c>
    </row>
    <row r="234" spans="1:4" x14ac:dyDescent="0.2">
      <c r="A234" s="46" t="s">
        <v>3606</v>
      </c>
      <c r="B234" s="46" t="s">
        <v>3225</v>
      </c>
      <c r="C234" s="46" t="s">
        <v>2137</v>
      </c>
      <c r="D234" s="46" t="s">
        <v>3226</v>
      </c>
    </row>
    <row r="235" spans="1:4" x14ac:dyDescent="0.2">
      <c r="A235" s="46" t="s">
        <v>3606</v>
      </c>
      <c r="B235" s="46" t="s">
        <v>11941</v>
      </c>
      <c r="C235" s="46" t="s">
        <v>2137</v>
      </c>
      <c r="D235" s="46" t="s">
        <v>11942</v>
      </c>
    </row>
    <row r="236" spans="1:4" x14ac:dyDescent="0.2">
      <c r="A236" s="46" t="s">
        <v>3606</v>
      </c>
      <c r="B236" s="46" t="s">
        <v>11943</v>
      </c>
      <c r="C236" s="46" t="s">
        <v>2137</v>
      </c>
      <c r="D236" s="46" t="s">
        <v>11944</v>
      </c>
    </row>
    <row r="237" spans="1:4" x14ac:dyDescent="0.2">
      <c r="A237" s="46" t="s">
        <v>3606</v>
      </c>
      <c r="B237" s="46" t="s">
        <v>11945</v>
      </c>
      <c r="C237" s="46" t="s">
        <v>2137</v>
      </c>
      <c r="D237" s="46" t="s">
        <v>11946</v>
      </c>
    </row>
    <row r="238" spans="1:4" x14ac:dyDescent="0.2">
      <c r="A238" s="46" t="s">
        <v>3610</v>
      </c>
      <c r="B238" s="46" t="s">
        <v>3227</v>
      </c>
      <c r="C238" s="46" t="s">
        <v>2067</v>
      </c>
      <c r="D238" s="46" t="s">
        <v>3228</v>
      </c>
    </row>
    <row r="239" spans="1:4" x14ac:dyDescent="0.2">
      <c r="A239" s="46" t="s">
        <v>3610</v>
      </c>
      <c r="B239" s="46" t="s">
        <v>3229</v>
      </c>
      <c r="C239" s="46" t="s">
        <v>73</v>
      </c>
      <c r="D239" s="46" t="s">
        <v>3230</v>
      </c>
    </row>
    <row r="240" spans="1:4" x14ac:dyDescent="0.2">
      <c r="A240" s="46" t="s">
        <v>3610</v>
      </c>
      <c r="B240" s="46" t="s">
        <v>9904</v>
      </c>
      <c r="C240" s="46" t="s">
        <v>1898</v>
      </c>
      <c r="D240" s="46" t="s">
        <v>9905</v>
      </c>
    </row>
    <row r="241" spans="1:4" x14ac:dyDescent="0.2">
      <c r="A241" s="46" t="s">
        <v>3610</v>
      </c>
      <c r="B241" s="46" t="s">
        <v>3231</v>
      </c>
      <c r="C241" s="46" t="s">
        <v>2127</v>
      </c>
      <c r="D241" s="46" t="s">
        <v>3232</v>
      </c>
    </row>
    <row r="242" spans="1:4" x14ac:dyDescent="0.2">
      <c r="A242" s="46" t="s">
        <v>3610</v>
      </c>
      <c r="B242" s="46" t="s">
        <v>3233</v>
      </c>
      <c r="C242" s="46" t="s">
        <v>2055</v>
      </c>
      <c r="D242" s="46" t="s">
        <v>3234</v>
      </c>
    </row>
    <row r="243" spans="1:4" x14ac:dyDescent="0.2">
      <c r="A243" s="46" t="s">
        <v>3610</v>
      </c>
      <c r="B243" s="46" t="s">
        <v>3235</v>
      </c>
      <c r="C243" s="46" t="s">
        <v>2353</v>
      </c>
      <c r="D243" s="46" t="s">
        <v>3236</v>
      </c>
    </row>
    <row r="244" spans="1:4" x14ac:dyDescent="0.2">
      <c r="A244" s="46" t="s">
        <v>3610</v>
      </c>
      <c r="B244" s="46" t="s">
        <v>3237</v>
      </c>
      <c r="C244" s="46" t="s">
        <v>1898</v>
      </c>
      <c r="D244" s="46" t="s">
        <v>3238</v>
      </c>
    </row>
    <row r="245" spans="1:4" x14ac:dyDescent="0.2">
      <c r="A245" s="46" t="s">
        <v>3610</v>
      </c>
      <c r="B245" s="46" t="s">
        <v>9906</v>
      </c>
      <c r="C245" s="46" t="s">
        <v>1898</v>
      </c>
      <c r="D245" s="46" t="s">
        <v>9907</v>
      </c>
    </row>
    <row r="246" spans="1:4" x14ac:dyDescent="0.2">
      <c r="A246" s="46" t="s">
        <v>3612</v>
      </c>
      <c r="B246" s="46" t="s">
        <v>3239</v>
      </c>
      <c r="C246" s="46" t="s">
        <v>2067</v>
      </c>
      <c r="D246" s="46" t="s">
        <v>3240</v>
      </c>
    </row>
    <row r="247" spans="1:4" x14ac:dyDescent="0.2">
      <c r="A247" s="46" t="s">
        <v>3612</v>
      </c>
      <c r="B247" s="46" t="s">
        <v>11947</v>
      </c>
      <c r="C247" s="46" t="s">
        <v>2121</v>
      </c>
      <c r="D247" s="46" t="s">
        <v>11948</v>
      </c>
    </row>
    <row r="248" spans="1:4" x14ac:dyDescent="0.2">
      <c r="A248" s="46" t="s">
        <v>3612</v>
      </c>
      <c r="B248" s="46" t="s">
        <v>3241</v>
      </c>
      <c r="C248" s="46" t="s">
        <v>1928</v>
      </c>
      <c r="D248" s="46" t="s">
        <v>3242</v>
      </c>
    </row>
    <row r="249" spans="1:4" x14ac:dyDescent="0.2">
      <c r="A249" s="46" t="s">
        <v>3612</v>
      </c>
      <c r="B249" s="46" t="s">
        <v>3243</v>
      </c>
      <c r="C249" s="46" t="s">
        <v>73</v>
      </c>
      <c r="D249" s="46" t="s">
        <v>3244</v>
      </c>
    </row>
    <row r="250" spans="1:4" x14ac:dyDescent="0.2">
      <c r="A250" s="46" t="s">
        <v>3612</v>
      </c>
      <c r="B250" s="46" t="s">
        <v>9908</v>
      </c>
      <c r="C250" s="46" t="s">
        <v>2127</v>
      </c>
      <c r="D250" s="46" t="s">
        <v>9909</v>
      </c>
    </row>
    <row r="251" spans="1:4" x14ac:dyDescent="0.2">
      <c r="A251" s="46" t="s">
        <v>3612</v>
      </c>
      <c r="B251" s="46" t="s">
        <v>3245</v>
      </c>
      <c r="C251" s="46" t="s">
        <v>2107</v>
      </c>
      <c r="D251" s="46" t="s">
        <v>3246</v>
      </c>
    </row>
    <row r="252" spans="1:4" x14ac:dyDescent="0.2">
      <c r="A252" s="46" t="s">
        <v>3612</v>
      </c>
      <c r="B252" s="46" t="s">
        <v>11949</v>
      </c>
      <c r="C252" s="46" t="s">
        <v>2137</v>
      </c>
      <c r="D252" s="46" t="s">
        <v>11950</v>
      </c>
    </row>
    <row r="253" spans="1:4" x14ac:dyDescent="0.2">
      <c r="A253" s="46" t="s">
        <v>3612</v>
      </c>
      <c r="B253" s="46" t="s">
        <v>9910</v>
      </c>
      <c r="C253" s="46" t="s">
        <v>2253</v>
      </c>
      <c r="D253" s="46" t="s">
        <v>9911</v>
      </c>
    </row>
    <row r="254" spans="1:4" x14ac:dyDescent="0.2">
      <c r="A254" s="46" t="s">
        <v>3612</v>
      </c>
      <c r="B254" s="46" t="s">
        <v>3247</v>
      </c>
      <c r="C254" s="46" t="s">
        <v>2353</v>
      </c>
      <c r="D254" s="46" t="s">
        <v>3248</v>
      </c>
    </row>
    <row r="255" spans="1:4" x14ac:dyDescent="0.2">
      <c r="A255" s="46" t="s">
        <v>3612</v>
      </c>
      <c r="B255" s="46" t="s">
        <v>3249</v>
      </c>
      <c r="C255" s="46" t="s">
        <v>2353</v>
      </c>
      <c r="D255" s="46" t="s">
        <v>3250</v>
      </c>
    </row>
    <row r="256" spans="1:4" x14ac:dyDescent="0.2">
      <c r="A256" s="46" t="s">
        <v>3612</v>
      </c>
      <c r="B256" s="46" t="s">
        <v>3251</v>
      </c>
      <c r="C256" s="46" t="s">
        <v>63</v>
      </c>
      <c r="D256" s="46" t="s">
        <v>3252</v>
      </c>
    </row>
    <row r="257" spans="1:4" x14ac:dyDescent="0.2">
      <c r="A257" s="46" t="s">
        <v>3253</v>
      </c>
      <c r="B257" s="46" t="s">
        <v>3254</v>
      </c>
      <c r="C257" s="46" t="s">
        <v>2179</v>
      </c>
      <c r="D257" s="46" t="s">
        <v>3255</v>
      </c>
    </row>
    <row r="258" spans="1:4" x14ac:dyDescent="0.2">
      <c r="A258" s="46" t="s">
        <v>3613</v>
      </c>
      <c r="B258" s="46" t="s">
        <v>3256</v>
      </c>
      <c r="C258" s="46" t="s">
        <v>2119</v>
      </c>
      <c r="D258" s="46" t="s">
        <v>3257</v>
      </c>
    </row>
    <row r="259" spans="1:4" x14ac:dyDescent="0.2">
      <c r="A259" s="46" t="s">
        <v>3615</v>
      </c>
      <c r="B259" s="46" t="s">
        <v>3258</v>
      </c>
      <c r="C259" s="46" t="s">
        <v>2119</v>
      </c>
      <c r="D259" s="46" t="s">
        <v>3259</v>
      </c>
    </row>
    <row r="260" spans="1:4" x14ac:dyDescent="0.2">
      <c r="A260" s="46" t="s">
        <v>3616</v>
      </c>
      <c r="B260" s="46" t="s">
        <v>3260</v>
      </c>
      <c r="C260" s="46" t="s">
        <v>63</v>
      </c>
      <c r="D260" s="46" t="s">
        <v>3261</v>
      </c>
    </row>
    <row r="261" spans="1:4" x14ac:dyDescent="0.2">
      <c r="A261" s="46" t="s">
        <v>3620</v>
      </c>
      <c r="B261" s="46" t="s">
        <v>3262</v>
      </c>
      <c r="C261" s="46" t="s">
        <v>73</v>
      </c>
      <c r="D261" s="46" t="s">
        <v>3263</v>
      </c>
    </row>
    <row r="262" spans="1:4" x14ac:dyDescent="0.2">
      <c r="A262" s="46" t="s">
        <v>3620</v>
      </c>
      <c r="B262" s="46" t="s">
        <v>11478</v>
      </c>
      <c r="C262" s="46" t="s">
        <v>1963</v>
      </c>
      <c r="D262" s="46" t="s">
        <v>11479</v>
      </c>
    </row>
    <row r="263" spans="1:4" x14ac:dyDescent="0.2">
      <c r="A263" s="46" t="s">
        <v>11764</v>
      </c>
      <c r="B263" s="46" t="s">
        <v>11951</v>
      </c>
      <c r="C263" s="46" t="s">
        <v>2067</v>
      </c>
      <c r="D263" s="46" t="s">
        <v>11766</v>
      </c>
    </row>
    <row r="264" spans="1:4" x14ac:dyDescent="0.2">
      <c r="A264" s="46" t="s">
        <v>3621</v>
      </c>
      <c r="B264" s="46" t="s">
        <v>3264</v>
      </c>
      <c r="C264" s="46" t="s">
        <v>73</v>
      </c>
      <c r="D264" s="46" t="s">
        <v>3265</v>
      </c>
    </row>
    <row r="265" spans="1:4" x14ac:dyDescent="0.2">
      <c r="A265" s="46" t="s">
        <v>3623</v>
      </c>
      <c r="B265" s="46" t="s">
        <v>3266</v>
      </c>
      <c r="C265" s="46" t="s">
        <v>1940</v>
      </c>
      <c r="D265" s="46" t="s">
        <v>3267</v>
      </c>
    </row>
    <row r="266" spans="1:4" x14ac:dyDescent="0.2">
      <c r="A266" s="46" t="s">
        <v>3625</v>
      </c>
      <c r="B266" s="46" t="s">
        <v>3268</v>
      </c>
      <c r="C266" s="46" t="s">
        <v>1936</v>
      </c>
      <c r="D266" s="46" t="s">
        <v>3269</v>
      </c>
    </row>
    <row r="267" spans="1:4" x14ac:dyDescent="0.2">
      <c r="A267" s="46" t="s">
        <v>3627</v>
      </c>
      <c r="B267" s="46" t="s">
        <v>3270</v>
      </c>
      <c r="C267" s="46" t="s">
        <v>2119</v>
      </c>
      <c r="D267" s="46" t="s">
        <v>3271</v>
      </c>
    </row>
    <row r="268" spans="1:4" x14ac:dyDescent="0.2">
      <c r="A268" s="46" t="s">
        <v>3627</v>
      </c>
      <c r="B268" s="46" t="s">
        <v>3272</v>
      </c>
      <c r="C268" s="46" t="s">
        <v>2119</v>
      </c>
      <c r="D268" s="46" t="s">
        <v>3273</v>
      </c>
    </row>
    <row r="269" spans="1:4" x14ac:dyDescent="0.2">
      <c r="A269" s="46" t="s">
        <v>3627</v>
      </c>
      <c r="B269" s="46" t="s">
        <v>3274</v>
      </c>
      <c r="C269" s="46" t="s">
        <v>2119</v>
      </c>
      <c r="D269" s="46" t="s">
        <v>3275</v>
      </c>
    </row>
    <row r="270" spans="1:4" x14ac:dyDescent="0.2">
      <c r="A270" s="46" t="s">
        <v>3627</v>
      </c>
      <c r="B270" s="46" t="s">
        <v>3276</v>
      </c>
      <c r="C270" s="46" t="s">
        <v>2119</v>
      </c>
      <c r="D270" s="46" t="s">
        <v>3277</v>
      </c>
    </row>
    <row r="271" spans="1:4" x14ac:dyDescent="0.2">
      <c r="A271" s="46" t="s">
        <v>3628</v>
      </c>
      <c r="B271" s="46" t="s">
        <v>3278</v>
      </c>
      <c r="C271" s="46" t="s">
        <v>1975</v>
      </c>
      <c r="D271" s="46" t="s">
        <v>3279</v>
      </c>
    </row>
    <row r="272" spans="1:4" x14ac:dyDescent="0.2">
      <c r="A272" s="46" t="s">
        <v>8996</v>
      </c>
      <c r="B272" s="46" t="s">
        <v>9912</v>
      </c>
      <c r="C272" s="46" t="s">
        <v>1898</v>
      </c>
      <c r="D272" s="46" t="s">
        <v>9913</v>
      </c>
    </row>
    <row r="273" spans="1:4" x14ac:dyDescent="0.2">
      <c r="A273" s="46" t="s">
        <v>8996</v>
      </c>
      <c r="B273" s="46" t="s">
        <v>11480</v>
      </c>
      <c r="C273" s="46" t="s">
        <v>1948</v>
      </c>
      <c r="D273" s="46" t="s">
        <v>11481</v>
      </c>
    </row>
    <row r="274" spans="1:4" x14ac:dyDescent="0.2">
      <c r="A274" s="46" t="s">
        <v>11768</v>
      </c>
      <c r="B274" s="46" t="s">
        <v>11952</v>
      </c>
      <c r="C274" s="46" t="s">
        <v>73</v>
      </c>
      <c r="D274" s="46" t="s">
        <v>11953</v>
      </c>
    </row>
    <row r="275" spans="1:4" x14ac:dyDescent="0.2">
      <c r="A275" s="46" t="s">
        <v>11156</v>
      </c>
      <c r="B275" s="46" t="s">
        <v>11482</v>
      </c>
      <c r="C275" s="46" t="s">
        <v>1963</v>
      </c>
      <c r="D275" s="46" t="s">
        <v>11483</v>
      </c>
    </row>
    <row r="276" spans="1:4" x14ac:dyDescent="0.2">
      <c r="A276" s="46" t="s">
        <v>3630</v>
      </c>
      <c r="B276" s="46" t="s">
        <v>3280</v>
      </c>
      <c r="C276" s="46" t="s">
        <v>2321</v>
      </c>
      <c r="D276" s="46" t="s">
        <v>3281</v>
      </c>
    </row>
    <row r="277" spans="1:4" x14ac:dyDescent="0.2">
      <c r="A277" s="46" t="s">
        <v>3634</v>
      </c>
      <c r="B277" s="46" t="s">
        <v>3282</v>
      </c>
      <c r="C277" s="46" t="s">
        <v>1942</v>
      </c>
      <c r="D277" s="46" t="s">
        <v>3283</v>
      </c>
    </row>
    <row r="278" spans="1:4" x14ac:dyDescent="0.2">
      <c r="A278" s="46" t="s">
        <v>3634</v>
      </c>
      <c r="B278" s="46" t="s">
        <v>3284</v>
      </c>
      <c r="C278" s="46" t="s">
        <v>1989</v>
      </c>
      <c r="D278" s="46" t="s">
        <v>3285</v>
      </c>
    </row>
    <row r="279" spans="1:4" x14ac:dyDescent="0.2">
      <c r="A279" s="46" t="s">
        <v>3634</v>
      </c>
      <c r="B279" s="46" t="s">
        <v>9914</v>
      </c>
      <c r="C279" s="46" t="s">
        <v>1942</v>
      </c>
      <c r="D279" s="46" t="s">
        <v>9915</v>
      </c>
    </row>
    <row r="280" spans="1:4" x14ac:dyDescent="0.2">
      <c r="A280" s="46" t="s">
        <v>11159</v>
      </c>
      <c r="B280" s="46" t="s">
        <v>11484</v>
      </c>
      <c r="C280" s="46" t="s">
        <v>2259</v>
      </c>
      <c r="D280" s="46" t="s">
        <v>11485</v>
      </c>
    </row>
    <row r="281" spans="1:4" x14ac:dyDescent="0.2">
      <c r="A281" s="46" t="s">
        <v>3638</v>
      </c>
      <c r="B281" s="46" t="s">
        <v>3286</v>
      </c>
      <c r="C281" s="46" t="s">
        <v>2119</v>
      </c>
      <c r="D281" s="46" t="s">
        <v>3287</v>
      </c>
    </row>
    <row r="282" spans="1:4" x14ac:dyDescent="0.2">
      <c r="A282" s="46" t="s">
        <v>3639</v>
      </c>
      <c r="B282" s="46" t="s">
        <v>9916</v>
      </c>
      <c r="C282" s="46" t="s">
        <v>2067</v>
      </c>
      <c r="D282" s="46" t="s">
        <v>9917</v>
      </c>
    </row>
    <row r="283" spans="1:4" x14ac:dyDescent="0.2">
      <c r="A283" s="46" t="s">
        <v>3639</v>
      </c>
      <c r="B283" s="46" t="s">
        <v>3288</v>
      </c>
      <c r="C283" s="46" t="s">
        <v>73</v>
      </c>
      <c r="D283" s="46" t="s">
        <v>3289</v>
      </c>
    </row>
    <row r="284" spans="1:4" x14ac:dyDescent="0.2">
      <c r="A284" s="46" t="s">
        <v>3639</v>
      </c>
      <c r="B284" s="46" t="s">
        <v>3290</v>
      </c>
      <c r="C284" s="46" t="s">
        <v>2107</v>
      </c>
      <c r="D284" s="46" t="s">
        <v>3291</v>
      </c>
    </row>
    <row r="285" spans="1:4" x14ac:dyDescent="0.2">
      <c r="A285" s="46" t="s">
        <v>3639</v>
      </c>
      <c r="B285" s="46" t="s">
        <v>3292</v>
      </c>
      <c r="C285" s="46" t="s">
        <v>2047</v>
      </c>
      <c r="D285" s="46" t="s">
        <v>3293</v>
      </c>
    </row>
    <row r="286" spans="1:4" x14ac:dyDescent="0.2">
      <c r="A286" s="46" t="s">
        <v>3639</v>
      </c>
      <c r="B286" s="46" t="s">
        <v>3294</v>
      </c>
      <c r="C286" s="46" t="s">
        <v>2353</v>
      </c>
      <c r="D286" s="46" t="s">
        <v>3295</v>
      </c>
    </row>
    <row r="287" spans="1:4" x14ac:dyDescent="0.2">
      <c r="A287" s="46" t="s">
        <v>11164</v>
      </c>
      <c r="B287" s="46" t="s">
        <v>11486</v>
      </c>
      <c r="C287" s="46" t="s">
        <v>2267</v>
      </c>
      <c r="D287" s="46" t="s">
        <v>11487</v>
      </c>
    </row>
    <row r="288" spans="1:4" x14ac:dyDescent="0.2">
      <c r="A288" s="46" t="s">
        <v>3641</v>
      </c>
      <c r="B288" s="46" t="s">
        <v>3296</v>
      </c>
      <c r="C288" s="46" t="s">
        <v>1977</v>
      </c>
      <c r="D288" s="46" t="s">
        <v>3297</v>
      </c>
    </row>
    <row r="289" spans="1:4" x14ac:dyDescent="0.2">
      <c r="A289" s="46" t="s">
        <v>3643</v>
      </c>
      <c r="B289" s="46" t="s">
        <v>3298</v>
      </c>
      <c r="C289" s="46" t="s">
        <v>1963</v>
      </c>
      <c r="D289" s="46" t="s">
        <v>3299</v>
      </c>
    </row>
    <row r="290" spans="1:4" x14ac:dyDescent="0.2">
      <c r="A290" s="46" t="s">
        <v>3645</v>
      </c>
      <c r="B290" s="46" t="s">
        <v>3300</v>
      </c>
      <c r="C290" s="46" t="s">
        <v>1940</v>
      </c>
      <c r="D290" s="46" t="s">
        <v>3301</v>
      </c>
    </row>
    <row r="291" spans="1:4" x14ac:dyDescent="0.2">
      <c r="A291" s="46" t="s">
        <v>3647</v>
      </c>
      <c r="B291" s="46" t="s">
        <v>3302</v>
      </c>
      <c r="C291" s="46" t="s">
        <v>1975</v>
      </c>
      <c r="D291" s="46" t="s">
        <v>3303</v>
      </c>
    </row>
    <row r="292" spans="1:4" x14ac:dyDescent="0.2">
      <c r="A292" s="46" t="s">
        <v>8998</v>
      </c>
      <c r="B292" s="46" t="s">
        <v>9918</v>
      </c>
      <c r="C292" s="46" t="s">
        <v>2137</v>
      </c>
      <c r="D292" s="46" t="s">
        <v>9919</v>
      </c>
    </row>
    <row r="293" spans="1:4" x14ac:dyDescent="0.2">
      <c r="A293" s="46" t="s">
        <v>3649</v>
      </c>
      <c r="B293" s="46" t="s">
        <v>3304</v>
      </c>
      <c r="C293" s="46" t="s">
        <v>2195</v>
      </c>
      <c r="D293" s="46" t="s">
        <v>3305</v>
      </c>
    </row>
    <row r="294" spans="1:4" x14ac:dyDescent="0.2">
      <c r="A294" s="46" t="s">
        <v>3649</v>
      </c>
      <c r="B294" s="46" t="s">
        <v>9920</v>
      </c>
      <c r="C294" s="46" t="s">
        <v>2255</v>
      </c>
      <c r="D294" s="46" t="s">
        <v>9921</v>
      </c>
    </row>
    <row r="295" spans="1:4" x14ac:dyDescent="0.2">
      <c r="A295" s="46" t="s">
        <v>3652</v>
      </c>
      <c r="B295" s="46" t="s">
        <v>3306</v>
      </c>
      <c r="C295" s="46" t="s">
        <v>1995</v>
      </c>
      <c r="D295" s="46" t="s">
        <v>3307</v>
      </c>
    </row>
    <row r="296" spans="1:4" x14ac:dyDescent="0.2">
      <c r="A296" s="46" t="s">
        <v>3656</v>
      </c>
      <c r="B296" s="46" t="s">
        <v>3308</v>
      </c>
      <c r="C296" s="46" t="s">
        <v>2119</v>
      </c>
      <c r="D296" s="46" t="s">
        <v>3309</v>
      </c>
    </row>
    <row r="297" spans="1:4" x14ac:dyDescent="0.2">
      <c r="A297" s="46" t="s">
        <v>11167</v>
      </c>
      <c r="B297" s="46" t="s">
        <v>11488</v>
      </c>
      <c r="C297" s="46" t="s">
        <v>2295</v>
      </c>
      <c r="D297" s="46" t="s">
        <v>11489</v>
      </c>
    </row>
    <row r="298" spans="1:4" x14ac:dyDescent="0.2">
      <c r="A298" s="46" t="s">
        <v>3658</v>
      </c>
      <c r="B298" s="46" t="s">
        <v>3310</v>
      </c>
      <c r="C298" s="46" t="s">
        <v>2137</v>
      </c>
      <c r="D298" s="46" t="s">
        <v>3311</v>
      </c>
    </row>
    <row r="299" spans="1:4" x14ac:dyDescent="0.2">
      <c r="A299" s="46" t="s">
        <v>3658</v>
      </c>
      <c r="B299" s="46" t="s">
        <v>3312</v>
      </c>
      <c r="C299" s="46" t="s">
        <v>2137</v>
      </c>
      <c r="D299" s="46" t="s">
        <v>3313</v>
      </c>
    </row>
    <row r="300" spans="1:4" x14ac:dyDescent="0.2">
      <c r="A300" s="46" t="s">
        <v>3658</v>
      </c>
      <c r="B300" s="46" t="s">
        <v>9922</v>
      </c>
      <c r="C300" s="46" t="s">
        <v>2137</v>
      </c>
      <c r="D300" s="46" t="s">
        <v>9923</v>
      </c>
    </row>
    <row r="301" spans="1:4" x14ac:dyDescent="0.2">
      <c r="A301" s="46" t="s">
        <v>3658</v>
      </c>
      <c r="B301" s="46" t="s">
        <v>9924</v>
      </c>
      <c r="C301" s="46" t="s">
        <v>1898</v>
      </c>
      <c r="D301" s="46" t="s">
        <v>9925</v>
      </c>
    </row>
    <row r="302" spans="1:4" x14ac:dyDescent="0.2">
      <c r="A302" s="46" t="s">
        <v>3658</v>
      </c>
      <c r="B302" s="46" t="s">
        <v>3314</v>
      </c>
      <c r="C302" s="46" t="s">
        <v>2107</v>
      </c>
      <c r="D302" s="46" t="s">
        <v>3315</v>
      </c>
    </row>
    <row r="303" spans="1:4" x14ac:dyDescent="0.2">
      <c r="A303" s="46" t="s">
        <v>3658</v>
      </c>
      <c r="B303" s="46" t="s">
        <v>3316</v>
      </c>
      <c r="C303" s="46" t="s">
        <v>2137</v>
      </c>
      <c r="D303" s="46" t="s">
        <v>3317</v>
      </c>
    </row>
    <row r="304" spans="1:4" x14ac:dyDescent="0.2">
      <c r="A304" s="46" t="s">
        <v>3658</v>
      </c>
      <c r="B304" s="46" t="s">
        <v>3318</v>
      </c>
      <c r="C304" s="46" t="s">
        <v>73</v>
      </c>
      <c r="D304" s="46" t="s">
        <v>3319</v>
      </c>
    </row>
    <row r="305" spans="1:4" x14ac:dyDescent="0.2">
      <c r="A305" s="46" t="s">
        <v>3658</v>
      </c>
      <c r="B305" s="46" t="s">
        <v>3320</v>
      </c>
      <c r="C305" s="46" t="s">
        <v>2353</v>
      </c>
      <c r="D305" s="46" t="s">
        <v>3321</v>
      </c>
    </row>
    <row r="306" spans="1:4" x14ac:dyDescent="0.2">
      <c r="A306" s="46" t="s">
        <v>3658</v>
      </c>
      <c r="B306" s="46" t="s">
        <v>9926</v>
      </c>
      <c r="C306" s="46" t="s">
        <v>2137</v>
      </c>
      <c r="D306" s="46" t="s">
        <v>9927</v>
      </c>
    </row>
    <row r="307" spans="1:4" x14ac:dyDescent="0.2">
      <c r="A307" s="46" t="s">
        <v>3658</v>
      </c>
      <c r="B307" s="46" t="s">
        <v>11490</v>
      </c>
      <c r="C307" s="46" t="s">
        <v>2137</v>
      </c>
      <c r="D307" s="46" t="s">
        <v>11491</v>
      </c>
    </row>
    <row r="308" spans="1:4" x14ac:dyDescent="0.2">
      <c r="A308" s="46" t="s">
        <v>3658</v>
      </c>
      <c r="B308" s="46" t="s">
        <v>9928</v>
      </c>
      <c r="C308" s="46" t="s">
        <v>2137</v>
      </c>
      <c r="D308" s="46" t="s">
        <v>9929</v>
      </c>
    </row>
    <row r="309" spans="1:4" x14ac:dyDescent="0.2">
      <c r="A309" s="46" t="s">
        <v>3658</v>
      </c>
      <c r="B309" s="46" t="s">
        <v>9930</v>
      </c>
      <c r="C309" s="46" t="s">
        <v>2137</v>
      </c>
      <c r="D309" s="46" t="s">
        <v>9931</v>
      </c>
    </row>
    <row r="310" spans="1:4" x14ac:dyDescent="0.2">
      <c r="A310" s="46" t="s">
        <v>3658</v>
      </c>
      <c r="B310" s="46" t="s">
        <v>9932</v>
      </c>
      <c r="C310" s="46" t="s">
        <v>2137</v>
      </c>
      <c r="D310" s="46" t="s">
        <v>9933</v>
      </c>
    </row>
    <row r="311" spans="1:4" x14ac:dyDescent="0.2">
      <c r="A311" s="46" t="s">
        <v>3658</v>
      </c>
      <c r="B311" s="46" t="s">
        <v>9934</v>
      </c>
      <c r="C311" s="46" t="s">
        <v>2137</v>
      </c>
      <c r="D311" s="46" t="s">
        <v>9935</v>
      </c>
    </row>
    <row r="312" spans="1:4" x14ac:dyDescent="0.2">
      <c r="A312" s="46" t="s">
        <v>3658</v>
      </c>
      <c r="B312" s="46" t="s">
        <v>9936</v>
      </c>
      <c r="C312" s="46" t="s">
        <v>2137</v>
      </c>
      <c r="D312" s="46" t="s">
        <v>9937</v>
      </c>
    </row>
    <row r="313" spans="1:4" x14ac:dyDescent="0.2">
      <c r="A313" s="46" t="s">
        <v>11170</v>
      </c>
      <c r="B313" s="46" t="s">
        <v>11492</v>
      </c>
      <c r="C313" s="46" t="s">
        <v>2215</v>
      </c>
      <c r="D313" s="46" t="s">
        <v>11493</v>
      </c>
    </row>
    <row r="314" spans="1:4" x14ac:dyDescent="0.2">
      <c r="A314" s="46" t="s">
        <v>3662</v>
      </c>
      <c r="B314" s="46" t="s">
        <v>3322</v>
      </c>
      <c r="C314" s="46" t="s">
        <v>2259</v>
      </c>
      <c r="D314" s="46" t="s">
        <v>3323</v>
      </c>
    </row>
    <row r="315" spans="1:4" x14ac:dyDescent="0.2">
      <c r="A315" s="46" t="s">
        <v>10962</v>
      </c>
      <c r="B315" s="46" t="s">
        <v>10979</v>
      </c>
      <c r="C315" s="46" t="s">
        <v>2325</v>
      </c>
      <c r="D315" s="46" t="s">
        <v>10980</v>
      </c>
    </row>
    <row r="316" spans="1:4" x14ac:dyDescent="0.2">
      <c r="A316" s="46" t="s">
        <v>3664</v>
      </c>
      <c r="B316" s="46" t="s">
        <v>3324</v>
      </c>
      <c r="C316" s="46" t="s">
        <v>2047</v>
      </c>
      <c r="D316" s="46" t="s">
        <v>3325</v>
      </c>
    </row>
    <row r="317" spans="1:4" x14ac:dyDescent="0.2">
      <c r="A317" s="46" t="s">
        <v>3664</v>
      </c>
      <c r="B317" s="46" t="s">
        <v>9938</v>
      </c>
      <c r="C317" s="46" t="s">
        <v>2047</v>
      </c>
      <c r="D317" s="46" t="s">
        <v>9939</v>
      </c>
    </row>
    <row r="318" spans="1:4" x14ac:dyDescent="0.2">
      <c r="A318" s="46" t="s">
        <v>9001</v>
      </c>
      <c r="B318" s="46" t="s">
        <v>9940</v>
      </c>
      <c r="C318" s="46" t="s">
        <v>2321</v>
      </c>
      <c r="D318" s="46" t="s">
        <v>9941</v>
      </c>
    </row>
    <row r="319" spans="1:4" x14ac:dyDescent="0.2">
      <c r="A319" s="46" t="s">
        <v>9001</v>
      </c>
      <c r="B319" s="46" t="s">
        <v>9942</v>
      </c>
      <c r="C319" s="46" t="s">
        <v>2321</v>
      </c>
      <c r="D319" s="46" t="s">
        <v>9943</v>
      </c>
    </row>
    <row r="320" spans="1:4" x14ac:dyDescent="0.2">
      <c r="A320" s="46" t="s">
        <v>3666</v>
      </c>
      <c r="B320" s="46" t="s">
        <v>3326</v>
      </c>
      <c r="C320" s="46" t="s">
        <v>2299</v>
      </c>
      <c r="D320" s="46" t="s">
        <v>3327</v>
      </c>
    </row>
    <row r="321" spans="1:4" x14ac:dyDescent="0.2">
      <c r="A321" s="46" t="s">
        <v>10965</v>
      </c>
      <c r="B321" s="46" t="s">
        <v>10981</v>
      </c>
      <c r="C321" s="46" t="s">
        <v>1922</v>
      </c>
      <c r="D321" s="46" t="s">
        <v>10982</v>
      </c>
    </row>
    <row r="322" spans="1:4" x14ac:dyDescent="0.2">
      <c r="A322" s="46" t="s">
        <v>9005</v>
      </c>
      <c r="B322" s="46" t="s">
        <v>9944</v>
      </c>
      <c r="C322" s="46" t="s">
        <v>1995</v>
      </c>
      <c r="D322" s="46" t="s">
        <v>9945</v>
      </c>
    </row>
    <row r="323" spans="1:4" x14ac:dyDescent="0.2">
      <c r="A323" s="46" t="s">
        <v>3669</v>
      </c>
      <c r="B323" s="46" t="s">
        <v>3328</v>
      </c>
      <c r="C323" s="46" t="s">
        <v>1959</v>
      </c>
      <c r="D323" s="46" t="s">
        <v>3329</v>
      </c>
    </row>
    <row r="324" spans="1:4" x14ac:dyDescent="0.2">
      <c r="A324" s="46" t="s">
        <v>3669</v>
      </c>
      <c r="B324" s="46" t="s">
        <v>9946</v>
      </c>
      <c r="C324" s="46" t="s">
        <v>2299</v>
      </c>
      <c r="D324" s="46" t="s">
        <v>9947</v>
      </c>
    </row>
    <row r="325" spans="1:4" x14ac:dyDescent="0.2">
      <c r="A325" s="46" t="s">
        <v>9008</v>
      </c>
      <c r="B325" s="46" t="s">
        <v>9948</v>
      </c>
      <c r="C325" s="46" t="s">
        <v>2215</v>
      </c>
      <c r="D325" s="46" t="s">
        <v>9949</v>
      </c>
    </row>
    <row r="326" spans="1:4" x14ac:dyDescent="0.2">
      <c r="A326" s="46" t="s">
        <v>3673</v>
      </c>
      <c r="B326" s="46" t="s">
        <v>3330</v>
      </c>
      <c r="C326" s="46" t="s">
        <v>1963</v>
      </c>
      <c r="D326" s="46" t="s">
        <v>3331</v>
      </c>
    </row>
    <row r="327" spans="1:4" x14ac:dyDescent="0.2">
      <c r="A327" s="46" t="s">
        <v>9011</v>
      </c>
      <c r="B327" s="46" t="s">
        <v>9950</v>
      </c>
      <c r="C327" s="46" t="s">
        <v>2295</v>
      </c>
      <c r="D327" s="46" t="s">
        <v>9951</v>
      </c>
    </row>
    <row r="328" spans="1:4" x14ac:dyDescent="0.2">
      <c r="A328" s="46" t="s">
        <v>3675</v>
      </c>
      <c r="B328" s="46" t="s">
        <v>3332</v>
      </c>
      <c r="C328" s="46" t="s">
        <v>1989</v>
      </c>
      <c r="D328" s="46" t="s">
        <v>3333</v>
      </c>
    </row>
    <row r="329" spans="1:4" x14ac:dyDescent="0.2">
      <c r="A329" s="46" t="s">
        <v>9014</v>
      </c>
      <c r="B329" s="46" t="s">
        <v>9952</v>
      </c>
      <c r="C329" s="46" t="s">
        <v>2137</v>
      </c>
      <c r="D329" s="46" t="s">
        <v>9953</v>
      </c>
    </row>
    <row r="330" spans="1:4" x14ac:dyDescent="0.2">
      <c r="A330" s="46" t="s">
        <v>3679</v>
      </c>
      <c r="B330" s="46" t="s">
        <v>3334</v>
      </c>
      <c r="C330" s="46" t="s">
        <v>2299</v>
      </c>
      <c r="D330" s="46" t="s">
        <v>3335</v>
      </c>
    </row>
    <row r="331" spans="1:4" x14ac:dyDescent="0.2">
      <c r="A331" s="46" t="s">
        <v>9017</v>
      </c>
      <c r="B331" s="46" t="s">
        <v>9954</v>
      </c>
      <c r="C331" s="46" t="s">
        <v>2137</v>
      </c>
      <c r="D331" s="46" t="s">
        <v>9955</v>
      </c>
    </row>
    <row r="332" spans="1:4" x14ac:dyDescent="0.2">
      <c r="A332" s="46" t="s">
        <v>3683</v>
      </c>
      <c r="B332" s="46" t="s">
        <v>3336</v>
      </c>
      <c r="C332" s="46" t="s">
        <v>2063</v>
      </c>
      <c r="D332" s="46" t="s">
        <v>3337</v>
      </c>
    </row>
    <row r="333" spans="1:4" x14ac:dyDescent="0.2">
      <c r="A333" s="46" t="s">
        <v>3685</v>
      </c>
      <c r="B333" s="46" t="s">
        <v>3338</v>
      </c>
      <c r="C333" s="46" t="s">
        <v>2119</v>
      </c>
      <c r="D333" s="46" t="s">
        <v>3339</v>
      </c>
    </row>
    <row r="334" spans="1:4" x14ac:dyDescent="0.2">
      <c r="A334" s="46" t="s">
        <v>3685</v>
      </c>
      <c r="B334" s="46" t="s">
        <v>3340</v>
      </c>
      <c r="C334" s="46" t="s">
        <v>2119</v>
      </c>
      <c r="D334" s="46" t="s">
        <v>3341</v>
      </c>
    </row>
    <row r="335" spans="1:4" x14ac:dyDescent="0.2">
      <c r="A335" s="46" t="s">
        <v>3685</v>
      </c>
      <c r="B335" s="46" t="s">
        <v>3342</v>
      </c>
      <c r="C335" s="46" t="s">
        <v>2119</v>
      </c>
      <c r="D335" s="46" t="s">
        <v>3343</v>
      </c>
    </row>
    <row r="336" spans="1:4" x14ac:dyDescent="0.2">
      <c r="A336" s="46" t="s">
        <v>3685</v>
      </c>
      <c r="B336" s="46" t="s">
        <v>3344</v>
      </c>
      <c r="C336" s="46" t="s">
        <v>2119</v>
      </c>
      <c r="D336" s="46" t="s">
        <v>3345</v>
      </c>
    </row>
    <row r="337" spans="1:4" x14ac:dyDescent="0.2">
      <c r="A337" s="46" t="s">
        <v>3685</v>
      </c>
      <c r="B337" s="46" t="s">
        <v>3346</v>
      </c>
      <c r="C337" s="46" t="s">
        <v>2119</v>
      </c>
      <c r="D337" s="46" t="s">
        <v>3347</v>
      </c>
    </row>
    <row r="338" spans="1:4" x14ac:dyDescent="0.2">
      <c r="A338" s="46" t="s">
        <v>3685</v>
      </c>
      <c r="B338" s="46" t="s">
        <v>3348</v>
      </c>
      <c r="C338" s="46" t="s">
        <v>2119</v>
      </c>
      <c r="D338" s="46" t="s">
        <v>3349</v>
      </c>
    </row>
    <row r="339" spans="1:4" x14ac:dyDescent="0.2">
      <c r="A339" s="46" t="s">
        <v>3685</v>
      </c>
      <c r="B339" s="46" t="s">
        <v>3350</v>
      </c>
      <c r="C339" s="46" t="s">
        <v>2119</v>
      </c>
      <c r="D339" s="46" t="s">
        <v>3351</v>
      </c>
    </row>
    <row r="340" spans="1:4" x14ac:dyDescent="0.2">
      <c r="A340" s="46" t="s">
        <v>3685</v>
      </c>
      <c r="B340" s="46" t="s">
        <v>3352</v>
      </c>
      <c r="C340" s="46" t="s">
        <v>2119</v>
      </c>
      <c r="D340" s="46" t="s">
        <v>3353</v>
      </c>
    </row>
    <row r="341" spans="1:4" x14ac:dyDescent="0.2">
      <c r="A341" s="46" t="s">
        <v>3685</v>
      </c>
      <c r="B341" s="46" t="s">
        <v>3354</v>
      </c>
      <c r="C341" s="46" t="s">
        <v>2119</v>
      </c>
      <c r="D341" s="46" t="s">
        <v>3355</v>
      </c>
    </row>
    <row r="342" spans="1:4" x14ac:dyDescent="0.2">
      <c r="A342" s="46" t="s">
        <v>3685</v>
      </c>
      <c r="B342" s="46" t="s">
        <v>3356</v>
      </c>
      <c r="C342" s="46" t="s">
        <v>2119</v>
      </c>
      <c r="D342" s="46" t="s">
        <v>3357</v>
      </c>
    </row>
    <row r="343" spans="1:4" x14ac:dyDescent="0.2">
      <c r="A343" s="46" t="s">
        <v>3685</v>
      </c>
      <c r="B343" s="46" t="s">
        <v>3358</v>
      </c>
      <c r="C343" s="46" t="s">
        <v>2119</v>
      </c>
      <c r="D343" s="46" t="s">
        <v>3359</v>
      </c>
    </row>
    <row r="344" spans="1:4" x14ac:dyDescent="0.2">
      <c r="A344" s="46" t="s">
        <v>3685</v>
      </c>
      <c r="B344" s="46" t="s">
        <v>3360</v>
      </c>
      <c r="C344" s="46" t="s">
        <v>2119</v>
      </c>
      <c r="D344" s="46" t="s">
        <v>3361</v>
      </c>
    </row>
    <row r="345" spans="1:4" x14ac:dyDescent="0.2">
      <c r="A345" s="46" t="s">
        <v>3685</v>
      </c>
      <c r="B345" s="46" t="s">
        <v>3362</v>
      </c>
      <c r="C345" s="46" t="s">
        <v>2119</v>
      </c>
      <c r="D345" s="46" t="s">
        <v>3363</v>
      </c>
    </row>
    <row r="346" spans="1:4" x14ac:dyDescent="0.2">
      <c r="A346" s="46" t="s">
        <v>3685</v>
      </c>
      <c r="B346" s="46" t="s">
        <v>3364</v>
      </c>
      <c r="C346" s="46" t="s">
        <v>2119</v>
      </c>
      <c r="D346" s="46" t="s">
        <v>3365</v>
      </c>
    </row>
    <row r="347" spans="1:4" x14ac:dyDescent="0.2">
      <c r="A347" s="46" t="s">
        <v>3685</v>
      </c>
      <c r="B347" s="46" t="s">
        <v>3366</v>
      </c>
      <c r="C347" s="46" t="s">
        <v>2119</v>
      </c>
      <c r="D347" s="46" t="s">
        <v>3367</v>
      </c>
    </row>
    <row r="348" spans="1:4" x14ac:dyDescent="0.2">
      <c r="A348" s="46" t="s">
        <v>3685</v>
      </c>
      <c r="B348" s="46" t="s">
        <v>3368</v>
      </c>
      <c r="C348" s="46" t="s">
        <v>2119</v>
      </c>
      <c r="D348" s="46" t="s">
        <v>3369</v>
      </c>
    </row>
    <row r="349" spans="1:4" x14ac:dyDescent="0.2">
      <c r="A349" s="46" t="s">
        <v>3685</v>
      </c>
      <c r="B349" s="46" t="s">
        <v>3370</v>
      </c>
      <c r="C349" s="46" t="s">
        <v>2119</v>
      </c>
      <c r="D349" s="46" t="s">
        <v>3371</v>
      </c>
    </row>
    <row r="350" spans="1:4" x14ac:dyDescent="0.2">
      <c r="A350" s="46" t="s">
        <v>3686</v>
      </c>
      <c r="B350" s="46" t="s">
        <v>3372</v>
      </c>
      <c r="C350" s="46" t="s">
        <v>2119</v>
      </c>
      <c r="D350" s="46" t="s">
        <v>3373</v>
      </c>
    </row>
    <row r="351" spans="1:4" x14ac:dyDescent="0.2">
      <c r="A351" s="46" t="s">
        <v>3687</v>
      </c>
      <c r="B351" s="46" t="s">
        <v>3374</v>
      </c>
      <c r="C351" s="46" t="s">
        <v>73</v>
      </c>
      <c r="D351" s="46" t="s">
        <v>3375</v>
      </c>
    </row>
    <row r="352" spans="1:4" x14ac:dyDescent="0.2">
      <c r="A352" s="46" t="s">
        <v>3687</v>
      </c>
      <c r="B352" s="46" t="s">
        <v>3376</v>
      </c>
      <c r="C352" s="46" t="s">
        <v>2107</v>
      </c>
      <c r="D352" s="46" t="s">
        <v>3377</v>
      </c>
    </row>
    <row r="353" spans="1:4" x14ac:dyDescent="0.2">
      <c r="A353" s="46" t="s">
        <v>3687</v>
      </c>
      <c r="B353" s="46" t="s">
        <v>3378</v>
      </c>
      <c r="C353" s="46" t="s">
        <v>2353</v>
      </c>
      <c r="D353" s="46" t="s">
        <v>3379</v>
      </c>
    </row>
    <row r="354" spans="1:4" x14ac:dyDescent="0.2">
      <c r="A354" s="46" t="s">
        <v>3687</v>
      </c>
      <c r="B354" s="46" t="s">
        <v>9956</v>
      </c>
      <c r="C354" s="46" t="s">
        <v>1999</v>
      </c>
      <c r="D354" s="46" t="s">
        <v>9957</v>
      </c>
    </row>
    <row r="355" spans="1:4" x14ac:dyDescent="0.2">
      <c r="A355" s="46" t="s">
        <v>3687</v>
      </c>
      <c r="B355" s="46" t="s">
        <v>3380</v>
      </c>
      <c r="C355" s="46" t="s">
        <v>63</v>
      </c>
      <c r="D355" s="46" t="s">
        <v>3381</v>
      </c>
    </row>
    <row r="356" spans="1:4" x14ac:dyDescent="0.2">
      <c r="A356" s="46" t="s">
        <v>3687</v>
      </c>
      <c r="B356" s="46" t="s">
        <v>3382</v>
      </c>
      <c r="C356" s="46" t="s">
        <v>63</v>
      </c>
      <c r="D356" s="46" t="s">
        <v>3383</v>
      </c>
    </row>
    <row r="357" spans="1:4" x14ac:dyDescent="0.2">
      <c r="A357" s="46" t="s">
        <v>3691</v>
      </c>
      <c r="B357" s="46" t="s">
        <v>3384</v>
      </c>
      <c r="C357" s="46" t="s">
        <v>73</v>
      </c>
      <c r="D357" s="46" t="s">
        <v>3385</v>
      </c>
    </row>
    <row r="358" spans="1:4" x14ac:dyDescent="0.2">
      <c r="A358" s="46" t="s">
        <v>11177</v>
      </c>
      <c r="B358" s="46" t="s">
        <v>11494</v>
      </c>
      <c r="C358" s="46" t="s">
        <v>2023</v>
      </c>
      <c r="D358" s="46" t="s">
        <v>11495</v>
      </c>
    </row>
    <row r="359" spans="1:4" x14ac:dyDescent="0.2">
      <c r="A359" s="46" t="s">
        <v>3386</v>
      </c>
      <c r="B359" s="46" t="s">
        <v>3387</v>
      </c>
      <c r="C359" s="46" t="s">
        <v>1928</v>
      </c>
      <c r="D359" s="46" t="s">
        <v>3388</v>
      </c>
    </row>
    <row r="360" spans="1:4" x14ac:dyDescent="0.2">
      <c r="A360" s="46" t="s">
        <v>3389</v>
      </c>
      <c r="B360" s="46" t="s">
        <v>3390</v>
      </c>
      <c r="C360" s="46" t="s">
        <v>2137</v>
      </c>
      <c r="D360" s="46" t="s">
        <v>3391</v>
      </c>
    </row>
    <row r="361" spans="1:4" x14ac:dyDescent="0.2">
      <c r="A361" s="46" t="s">
        <v>3693</v>
      </c>
      <c r="B361" s="46" t="s">
        <v>3392</v>
      </c>
      <c r="C361" s="46" t="s">
        <v>73</v>
      </c>
      <c r="D361" s="46" t="s">
        <v>3393</v>
      </c>
    </row>
    <row r="362" spans="1:4" x14ac:dyDescent="0.2">
      <c r="A362" s="46" t="s">
        <v>3693</v>
      </c>
      <c r="B362" s="46" t="s">
        <v>3394</v>
      </c>
      <c r="C362" s="46" t="s">
        <v>2321</v>
      </c>
      <c r="D362" s="46" t="s">
        <v>3395</v>
      </c>
    </row>
    <row r="363" spans="1:4" x14ac:dyDescent="0.2">
      <c r="A363" s="46" t="s">
        <v>3697</v>
      </c>
      <c r="B363" s="46" t="s">
        <v>3396</v>
      </c>
      <c r="C363" s="46" t="s">
        <v>2035</v>
      </c>
      <c r="D363" s="46" t="s">
        <v>3397</v>
      </c>
    </row>
    <row r="364" spans="1:4" x14ac:dyDescent="0.2">
      <c r="A364" s="46" t="s">
        <v>3699</v>
      </c>
      <c r="B364" s="46" t="s">
        <v>3398</v>
      </c>
      <c r="C364" s="46" t="s">
        <v>2119</v>
      </c>
      <c r="D364" s="46" t="s">
        <v>3399</v>
      </c>
    </row>
    <row r="365" spans="1:4" x14ac:dyDescent="0.2">
      <c r="A365" s="46" t="s">
        <v>3701</v>
      </c>
      <c r="B365" s="46" t="s">
        <v>3400</v>
      </c>
      <c r="C365" s="46" t="s">
        <v>73</v>
      </c>
      <c r="D365" s="46" t="s">
        <v>3401</v>
      </c>
    </row>
    <row r="366" spans="1:4" x14ac:dyDescent="0.2">
      <c r="A366" s="46" t="s">
        <v>3701</v>
      </c>
      <c r="B366" s="46" t="s">
        <v>3402</v>
      </c>
      <c r="C366" s="46" t="s">
        <v>2035</v>
      </c>
      <c r="D366" s="46" t="s">
        <v>3403</v>
      </c>
    </row>
    <row r="367" spans="1:4" x14ac:dyDescent="0.2">
      <c r="A367" s="46" t="s">
        <v>3701</v>
      </c>
      <c r="B367" s="46" t="s">
        <v>3404</v>
      </c>
      <c r="C367" s="46" t="s">
        <v>2107</v>
      </c>
      <c r="D367" s="46" t="s">
        <v>3405</v>
      </c>
    </row>
    <row r="368" spans="1:4" x14ac:dyDescent="0.2">
      <c r="A368" s="46" t="s">
        <v>3701</v>
      </c>
      <c r="B368" s="46" t="s">
        <v>3406</v>
      </c>
      <c r="C368" s="46" t="s">
        <v>2353</v>
      </c>
      <c r="D368" s="46" t="s">
        <v>3407</v>
      </c>
    </row>
    <row r="369" spans="1:4" x14ac:dyDescent="0.2">
      <c r="A369" s="46" t="s">
        <v>3703</v>
      </c>
      <c r="B369" s="46" t="s">
        <v>3408</v>
      </c>
      <c r="C369" s="46" t="s">
        <v>1926</v>
      </c>
      <c r="D369" s="46" t="s">
        <v>3409</v>
      </c>
    </row>
    <row r="370" spans="1:4" x14ac:dyDescent="0.2">
      <c r="A370" s="46" t="s">
        <v>3705</v>
      </c>
      <c r="B370" s="46" t="s">
        <v>3410</v>
      </c>
      <c r="C370" s="46" t="s">
        <v>73</v>
      </c>
      <c r="D370" s="46" t="s">
        <v>3411</v>
      </c>
    </row>
    <row r="371" spans="1:4" x14ac:dyDescent="0.2">
      <c r="A371" s="46" t="s">
        <v>9025</v>
      </c>
      <c r="B371" s="46" t="s">
        <v>9958</v>
      </c>
      <c r="C371" s="46" t="s">
        <v>1922</v>
      </c>
      <c r="D371" s="46" t="s">
        <v>9959</v>
      </c>
    </row>
    <row r="372" spans="1:4" x14ac:dyDescent="0.2">
      <c r="A372" s="46" t="s">
        <v>3707</v>
      </c>
      <c r="B372" s="46" t="s">
        <v>11496</v>
      </c>
      <c r="C372" s="46" t="s">
        <v>89</v>
      </c>
      <c r="D372" s="46" t="s">
        <v>11497</v>
      </c>
    </row>
    <row r="373" spans="1:4" x14ac:dyDescent="0.2">
      <c r="A373" s="46" t="s">
        <v>3707</v>
      </c>
      <c r="B373" s="46" t="s">
        <v>3412</v>
      </c>
      <c r="C373" s="46" t="s">
        <v>89</v>
      </c>
      <c r="D373" s="46" t="s">
        <v>3413</v>
      </c>
    </row>
    <row r="374" spans="1:4" x14ac:dyDescent="0.2">
      <c r="A374" s="46" t="s">
        <v>3707</v>
      </c>
      <c r="B374" s="46" t="s">
        <v>9960</v>
      </c>
      <c r="C374" s="46" t="s">
        <v>89</v>
      </c>
      <c r="D374" s="46" t="s">
        <v>9961</v>
      </c>
    </row>
    <row r="375" spans="1:4" x14ac:dyDescent="0.2">
      <c r="A375" s="46" t="s">
        <v>9028</v>
      </c>
      <c r="B375" s="46" t="s">
        <v>9962</v>
      </c>
      <c r="C375" s="46" t="s">
        <v>2209</v>
      </c>
      <c r="D375" s="46" t="s">
        <v>9963</v>
      </c>
    </row>
    <row r="376" spans="1:4" x14ac:dyDescent="0.2">
      <c r="A376" s="46" t="s">
        <v>3709</v>
      </c>
      <c r="B376" s="46" t="s">
        <v>3414</v>
      </c>
      <c r="C376" s="46" t="s">
        <v>2023</v>
      </c>
      <c r="D376" s="46" t="s">
        <v>3415</v>
      </c>
    </row>
    <row r="377" spans="1:4" x14ac:dyDescent="0.2">
      <c r="A377" s="46" t="s">
        <v>9031</v>
      </c>
      <c r="B377" s="46" t="s">
        <v>9964</v>
      </c>
      <c r="C377" s="46" t="s">
        <v>1995</v>
      </c>
      <c r="D377" s="46" t="s">
        <v>9965</v>
      </c>
    </row>
    <row r="378" spans="1:4" x14ac:dyDescent="0.2">
      <c r="A378" s="46" t="s">
        <v>3713</v>
      </c>
      <c r="B378" s="46" t="s">
        <v>3416</v>
      </c>
      <c r="C378" s="46" t="s">
        <v>39</v>
      </c>
      <c r="D378" s="46" t="s">
        <v>3417</v>
      </c>
    </row>
    <row r="379" spans="1:4" x14ac:dyDescent="0.2">
      <c r="A379" s="46" t="s">
        <v>11180</v>
      </c>
      <c r="B379" s="46" t="s">
        <v>11498</v>
      </c>
      <c r="C379" s="46" t="s">
        <v>1967</v>
      </c>
      <c r="D379" s="46" t="s">
        <v>11499</v>
      </c>
    </row>
    <row r="380" spans="1:4" x14ac:dyDescent="0.2">
      <c r="A380" s="46" t="s">
        <v>3716</v>
      </c>
      <c r="B380" s="46" t="s">
        <v>3418</v>
      </c>
      <c r="C380" s="46" t="s">
        <v>1928</v>
      </c>
      <c r="D380" s="46" t="s">
        <v>3419</v>
      </c>
    </row>
    <row r="381" spans="1:4" x14ac:dyDescent="0.2">
      <c r="A381" s="46" t="s">
        <v>11184</v>
      </c>
      <c r="B381" s="46" t="s">
        <v>11500</v>
      </c>
      <c r="C381" s="46" t="s">
        <v>49</v>
      </c>
      <c r="D381" s="46" t="s">
        <v>11501</v>
      </c>
    </row>
    <row r="382" spans="1:4" x14ac:dyDescent="0.2">
      <c r="A382" s="46" t="s">
        <v>3718</v>
      </c>
      <c r="B382" s="46" t="s">
        <v>3420</v>
      </c>
      <c r="C382" s="46" t="s">
        <v>1957</v>
      </c>
      <c r="D382" s="46" t="s">
        <v>3421</v>
      </c>
    </row>
    <row r="383" spans="1:4" x14ac:dyDescent="0.2">
      <c r="A383" s="46" t="s">
        <v>11187</v>
      </c>
      <c r="B383" s="46" t="s">
        <v>11502</v>
      </c>
      <c r="C383" s="46" t="s">
        <v>1963</v>
      </c>
      <c r="D383" s="46" t="s">
        <v>11503</v>
      </c>
    </row>
    <row r="384" spans="1:4" x14ac:dyDescent="0.2">
      <c r="A384" s="46" t="s">
        <v>9034</v>
      </c>
      <c r="B384" s="46" t="s">
        <v>9966</v>
      </c>
      <c r="C384" s="46" t="s">
        <v>1995</v>
      </c>
      <c r="D384" s="46" t="s">
        <v>9967</v>
      </c>
    </row>
    <row r="385" spans="1:4" x14ac:dyDescent="0.2">
      <c r="A385" s="46" t="s">
        <v>3720</v>
      </c>
      <c r="B385" s="46" t="s">
        <v>3422</v>
      </c>
      <c r="C385" s="46" t="s">
        <v>2119</v>
      </c>
      <c r="D385" s="46" t="s">
        <v>3423</v>
      </c>
    </row>
    <row r="386" spans="1:4" x14ac:dyDescent="0.2">
      <c r="A386" s="46" t="s">
        <v>3721</v>
      </c>
      <c r="B386" s="46" t="s">
        <v>3424</v>
      </c>
      <c r="C386" s="46" t="s">
        <v>89</v>
      </c>
      <c r="D386" s="46" t="s">
        <v>3425</v>
      </c>
    </row>
    <row r="387" spans="1:4" x14ac:dyDescent="0.2">
      <c r="A387" s="46" t="s">
        <v>3723</v>
      </c>
      <c r="B387" s="46" t="s">
        <v>3426</v>
      </c>
      <c r="C387" s="46" t="s">
        <v>2119</v>
      </c>
      <c r="D387" s="46" t="s">
        <v>3427</v>
      </c>
    </row>
    <row r="388" spans="1:4" x14ac:dyDescent="0.2">
      <c r="A388" s="46" t="s">
        <v>11006</v>
      </c>
      <c r="B388" s="46" t="s">
        <v>11019</v>
      </c>
      <c r="C388" s="46" t="s">
        <v>2299</v>
      </c>
      <c r="D388" s="46" t="s">
        <v>11020</v>
      </c>
    </row>
    <row r="389" spans="1:4" x14ac:dyDescent="0.2">
      <c r="A389" s="46" t="s">
        <v>11192</v>
      </c>
      <c r="B389" s="46" t="s">
        <v>11504</v>
      </c>
      <c r="C389" s="46" t="s">
        <v>2311</v>
      </c>
      <c r="D389" s="46" t="s">
        <v>11505</v>
      </c>
    </row>
    <row r="390" spans="1:4" x14ac:dyDescent="0.2">
      <c r="A390" s="46" t="s">
        <v>3725</v>
      </c>
      <c r="B390" s="46" t="s">
        <v>3428</v>
      </c>
      <c r="C390" s="46" t="s">
        <v>2149</v>
      </c>
      <c r="D390" s="46" t="s">
        <v>3429</v>
      </c>
    </row>
    <row r="391" spans="1:4" x14ac:dyDescent="0.2">
      <c r="A391" s="46" t="s">
        <v>3727</v>
      </c>
      <c r="B391" s="46" t="s">
        <v>3430</v>
      </c>
      <c r="C391" s="46" t="s">
        <v>2353</v>
      </c>
      <c r="D391" s="46" t="s">
        <v>3431</v>
      </c>
    </row>
    <row r="392" spans="1:4" x14ac:dyDescent="0.2">
      <c r="A392" s="46" t="s">
        <v>3729</v>
      </c>
      <c r="B392" s="46" t="s">
        <v>3432</v>
      </c>
      <c r="C392" s="46" t="s">
        <v>2261</v>
      </c>
      <c r="D392" s="46" t="s">
        <v>3433</v>
      </c>
    </row>
    <row r="393" spans="1:4" x14ac:dyDescent="0.2">
      <c r="A393" s="46" t="s">
        <v>3731</v>
      </c>
      <c r="B393" s="46" t="s">
        <v>3434</v>
      </c>
      <c r="C393" s="46" t="s">
        <v>1896</v>
      </c>
      <c r="D393" s="46" t="s">
        <v>3435</v>
      </c>
    </row>
    <row r="394" spans="1:4" x14ac:dyDescent="0.2">
      <c r="A394" s="46" t="s">
        <v>3733</v>
      </c>
      <c r="B394" s="46" t="s">
        <v>3436</v>
      </c>
      <c r="C394" s="46" t="s">
        <v>1999</v>
      </c>
      <c r="D394" s="46" t="s">
        <v>3437</v>
      </c>
    </row>
    <row r="395" spans="1:4" x14ac:dyDescent="0.2">
      <c r="A395" s="46" t="s">
        <v>11771</v>
      </c>
      <c r="B395" s="46" t="s">
        <v>11954</v>
      </c>
      <c r="C395" s="46" t="s">
        <v>2299</v>
      </c>
      <c r="D395" s="46" t="s">
        <v>11955</v>
      </c>
    </row>
    <row r="396" spans="1:4" x14ac:dyDescent="0.2">
      <c r="A396" s="46" t="s">
        <v>11196</v>
      </c>
      <c r="B396" s="46" t="s">
        <v>11506</v>
      </c>
      <c r="C396" s="46" t="s">
        <v>2037</v>
      </c>
      <c r="D396" s="46" t="s">
        <v>11507</v>
      </c>
    </row>
    <row r="397" spans="1:4" x14ac:dyDescent="0.2">
      <c r="A397" s="46" t="s">
        <v>9037</v>
      </c>
      <c r="B397" s="46" t="s">
        <v>9968</v>
      </c>
      <c r="C397" s="46" t="s">
        <v>2261</v>
      </c>
      <c r="D397" s="46" t="s">
        <v>9969</v>
      </c>
    </row>
    <row r="398" spans="1:4" x14ac:dyDescent="0.2">
      <c r="A398" s="46" t="s">
        <v>9041</v>
      </c>
      <c r="B398" s="46" t="s">
        <v>9970</v>
      </c>
      <c r="C398" s="46" t="s">
        <v>2341</v>
      </c>
      <c r="D398" s="46" t="s">
        <v>9971</v>
      </c>
    </row>
    <row r="399" spans="1:4" x14ac:dyDescent="0.2">
      <c r="A399" s="46" t="s">
        <v>3735</v>
      </c>
      <c r="B399" s="46" t="s">
        <v>3438</v>
      </c>
      <c r="C399" s="46" t="s">
        <v>1999</v>
      </c>
      <c r="D399" s="46" t="s">
        <v>6176</v>
      </c>
    </row>
    <row r="400" spans="1:4" x14ac:dyDescent="0.2">
      <c r="A400" s="46" t="s">
        <v>9045</v>
      </c>
      <c r="B400" s="46" t="s">
        <v>9972</v>
      </c>
      <c r="C400" s="46" t="s">
        <v>2259</v>
      </c>
      <c r="D400" s="46" t="s">
        <v>9973</v>
      </c>
    </row>
    <row r="401" spans="1:4" x14ac:dyDescent="0.2">
      <c r="A401" s="46" t="s">
        <v>3737</v>
      </c>
      <c r="B401" s="46" t="s">
        <v>6177</v>
      </c>
      <c r="C401" s="46" t="s">
        <v>2147</v>
      </c>
      <c r="D401" s="46" t="s">
        <v>6178</v>
      </c>
    </row>
    <row r="402" spans="1:4" x14ac:dyDescent="0.2">
      <c r="A402" s="46" t="s">
        <v>3741</v>
      </c>
      <c r="B402" s="46" t="s">
        <v>6179</v>
      </c>
      <c r="C402" s="46" t="s">
        <v>2119</v>
      </c>
      <c r="D402" s="46" t="s">
        <v>6180</v>
      </c>
    </row>
    <row r="403" spans="1:4" x14ac:dyDescent="0.2">
      <c r="A403" s="46" t="s">
        <v>3742</v>
      </c>
      <c r="B403" s="46" t="s">
        <v>6181</v>
      </c>
      <c r="C403" s="46" t="s">
        <v>63</v>
      </c>
      <c r="D403" s="46" t="s">
        <v>6182</v>
      </c>
    </row>
    <row r="404" spans="1:4" x14ac:dyDescent="0.2">
      <c r="A404" s="46" t="s">
        <v>3742</v>
      </c>
      <c r="B404" s="46" t="s">
        <v>6183</v>
      </c>
      <c r="C404" s="46" t="s">
        <v>63</v>
      </c>
      <c r="D404" s="46" t="s">
        <v>6184</v>
      </c>
    </row>
    <row r="405" spans="1:4" x14ac:dyDescent="0.2">
      <c r="A405" s="46" t="s">
        <v>3742</v>
      </c>
      <c r="B405" s="46" t="s">
        <v>6185</v>
      </c>
      <c r="C405" s="46" t="s">
        <v>63</v>
      </c>
      <c r="D405" s="46" t="s">
        <v>6186</v>
      </c>
    </row>
    <row r="406" spans="1:4" x14ac:dyDescent="0.2">
      <c r="A406" s="46" t="s">
        <v>3742</v>
      </c>
      <c r="B406" s="46" t="s">
        <v>6187</v>
      </c>
      <c r="C406" s="46" t="s">
        <v>63</v>
      </c>
      <c r="D406" s="46" t="s">
        <v>6188</v>
      </c>
    </row>
    <row r="407" spans="1:4" x14ac:dyDescent="0.2">
      <c r="A407" s="46" t="s">
        <v>3742</v>
      </c>
      <c r="B407" s="46" t="s">
        <v>6189</v>
      </c>
      <c r="C407" s="46" t="s">
        <v>63</v>
      </c>
      <c r="D407" s="46" t="s">
        <v>6190</v>
      </c>
    </row>
    <row r="408" spans="1:4" x14ac:dyDescent="0.2">
      <c r="A408" s="46" t="s">
        <v>3742</v>
      </c>
      <c r="B408" s="46" t="s">
        <v>6191</v>
      </c>
      <c r="C408" s="46" t="s">
        <v>63</v>
      </c>
      <c r="D408" s="46" t="s">
        <v>6192</v>
      </c>
    </row>
    <row r="409" spans="1:4" x14ac:dyDescent="0.2">
      <c r="A409" s="46" t="s">
        <v>3744</v>
      </c>
      <c r="B409" s="46" t="s">
        <v>6193</v>
      </c>
      <c r="C409" s="46" t="s">
        <v>1926</v>
      </c>
      <c r="D409" s="46" t="s">
        <v>6194</v>
      </c>
    </row>
    <row r="410" spans="1:4" x14ac:dyDescent="0.2">
      <c r="A410" s="46" t="s">
        <v>3748</v>
      </c>
      <c r="B410" s="46" t="s">
        <v>6195</v>
      </c>
      <c r="C410" s="46" t="s">
        <v>1940</v>
      </c>
      <c r="D410" s="46" t="s">
        <v>6196</v>
      </c>
    </row>
    <row r="411" spans="1:4" x14ac:dyDescent="0.2">
      <c r="A411" s="46" t="s">
        <v>3750</v>
      </c>
      <c r="B411" s="46" t="s">
        <v>6197</v>
      </c>
      <c r="C411" s="46" t="s">
        <v>2155</v>
      </c>
      <c r="D411" s="46" t="s">
        <v>6198</v>
      </c>
    </row>
    <row r="412" spans="1:4" x14ac:dyDescent="0.2">
      <c r="A412" s="46" t="s">
        <v>3752</v>
      </c>
      <c r="B412" s="46" t="s">
        <v>6199</v>
      </c>
      <c r="C412" s="46" t="s">
        <v>2121</v>
      </c>
      <c r="D412" s="46" t="s">
        <v>6200</v>
      </c>
    </row>
    <row r="413" spans="1:4" x14ac:dyDescent="0.2">
      <c r="A413" s="46" t="s">
        <v>3752</v>
      </c>
      <c r="B413" s="46" t="s">
        <v>6201</v>
      </c>
      <c r="C413" s="46" t="s">
        <v>2047</v>
      </c>
      <c r="D413" s="46" t="s">
        <v>6202</v>
      </c>
    </row>
    <row r="414" spans="1:4" x14ac:dyDescent="0.2">
      <c r="A414" s="46" t="s">
        <v>3754</v>
      </c>
      <c r="B414" s="46" t="s">
        <v>6203</v>
      </c>
      <c r="C414" s="46" t="s">
        <v>1999</v>
      </c>
      <c r="D414" s="46" t="s">
        <v>6204</v>
      </c>
    </row>
    <row r="415" spans="1:4" x14ac:dyDescent="0.2">
      <c r="A415" s="46" t="s">
        <v>3754</v>
      </c>
      <c r="B415" s="46" t="s">
        <v>11956</v>
      </c>
      <c r="C415" s="46" t="s">
        <v>1999</v>
      </c>
      <c r="D415" s="46" t="s">
        <v>11957</v>
      </c>
    </row>
    <row r="416" spans="1:4" x14ac:dyDescent="0.2">
      <c r="A416" s="46" t="s">
        <v>3754</v>
      </c>
      <c r="B416" s="46" t="s">
        <v>6205</v>
      </c>
      <c r="C416" s="46" t="s">
        <v>1928</v>
      </c>
      <c r="D416" s="46" t="s">
        <v>6206</v>
      </c>
    </row>
    <row r="417" spans="1:4" x14ac:dyDescent="0.2">
      <c r="A417" s="46" t="s">
        <v>3754</v>
      </c>
      <c r="B417" s="46" t="s">
        <v>6207</v>
      </c>
      <c r="C417" s="46" t="s">
        <v>2067</v>
      </c>
      <c r="D417" s="46" t="s">
        <v>6208</v>
      </c>
    </row>
    <row r="418" spans="1:4" x14ac:dyDescent="0.2">
      <c r="A418" s="46" t="s">
        <v>3754</v>
      </c>
      <c r="B418" s="46" t="s">
        <v>6209</v>
      </c>
      <c r="C418" s="46" t="s">
        <v>1928</v>
      </c>
      <c r="D418" s="46" t="s">
        <v>6210</v>
      </c>
    </row>
    <row r="419" spans="1:4" x14ac:dyDescent="0.2">
      <c r="A419" s="46" t="s">
        <v>3754</v>
      </c>
      <c r="B419" s="46" t="s">
        <v>6211</v>
      </c>
      <c r="C419" s="46" t="s">
        <v>73</v>
      </c>
      <c r="D419" s="46" t="s">
        <v>6212</v>
      </c>
    </row>
    <row r="420" spans="1:4" x14ac:dyDescent="0.2">
      <c r="A420" s="46" t="s">
        <v>3754</v>
      </c>
      <c r="B420" s="46" t="s">
        <v>6213</v>
      </c>
      <c r="C420" s="46" t="s">
        <v>1942</v>
      </c>
      <c r="D420" s="46" t="s">
        <v>6214</v>
      </c>
    </row>
    <row r="421" spans="1:4" x14ac:dyDescent="0.2">
      <c r="A421" s="46" t="s">
        <v>3754</v>
      </c>
      <c r="B421" s="46" t="s">
        <v>6215</v>
      </c>
      <c r="C421" s="46" t="s">
        <v>1999</v>
      </c>
      <c r="D421" s="46" t="s">
        <v>6216</v>
      </c>
    </row>
    <row r="422" spans="1:4" x14ac:dyDescent="0.2">
      <c r="A422" s="46" t="s">
        <v>3754</v>
      </c>
      <c r="B422" s="46" t="s">
        <v>11958</v>
      </c>
      <c r="C422" s="46" t="s">
        <v>39</v>
      </c>
      <c r="D422" s="46" t="s">
        <v>11959</v>
      </c>
    </row>
    <row r="423" spans="1:4" x14ac:dyDescent="0.2">
      <c r="A423" s="46" t="s">
        <v>3754</v>
      </c>
      <c r="B423" s="46" t="s">
        <v>6217</v>
      </c>
      <c r="C423" s="46" t="s">
        <v>2023</v>
      </c>
      <c r="D423" s="46" t="s">
        <v>6218</v>
      </c>
    </row>
    <row r="424" spans="1:4" x14ac:dyDescent="0.2">
      <c r="A424" s="46" t="s">
        <v>3754</v>
      </c>
      <c r="B424" s="46" t="s">
        <v>6219</v>
      </c>
      <c r="C424" s="46" t="s">
        <v>2107</v>
      </c>
      <c r="D424" s="46" t="s">
        <v>6220</v>
      </c>
    </row>
    <row r="425" spans="1:4" x14ac:dyDescent="0.2">
      <c r="A425" s="46" t="s">
        <v>3754</v>
      </c>
      <c r="B425" s="46" t="s">
        <v>6221</v>
      </c>
      <c r="C425" s="46" t="s">
        <v>2119</v>
      </c>
      <c r="D425" s="46" t="s">
        <v>6222</v>
      </c>
    </row>
    <row r="426" spans="1:4" x14ac:dyDescent="0.2">
      <c r="A426" s="46" t="s">
        <v>3754</v>
      </c>
      <c r="B426" s="46" t="s">
        <v>6223</v>
      </c>
      <c r="C426" s="46" t="s">
        <v>2149</v>
      </c>
      <c r="D426" s="46" t="s">
        <v>6224</v>
      </c>
    </row>
    <row r="427" spans="1:4" x14ac:dyDescent="0.2">
      <c r="A427" s="46" t="s">
        <v>3754</v>
      </c>
      <c r="B427" s="46" t="s">
        <v>6225</v>
      </c>
      <c r="C427" s="46" t="s">
        <v>2261</v>
      </c>
      <c r="D427" s="46" t="s">
        <v>6226</v>
      </c>
    </row>
    <row r="428" spans="1:4" x14ac:dyDescent="0.2">
      <c r="A428" s="46" t="s">
        <v>3754</v>
      </c>
      <c r="B428" s="46" t="s">
        <v>6227</v>
      </c>
      <c r="C428" s="46" t="s">
        <v>2241</v>
      </c>
      <c r="D428" s="46" t="s">
        <v>6228</v>
      </c>
    </row>
    <row r="429" spans="1:4" x14ac:dyDescent="0.2">
      <c r="A429" s="46" t="s">
        <v>3754</v>
      </c>
      <c r="B429" s="46" t="s">
        <v>6229</v>
      </c>
      <c r="C429" s="46" t="s">
        <v>2155</v>
      </c>
      <c r="D429" s="46" t="s">
        <v>6230</v>
      </c>
    </row>
    <row r="430" spans="1:4" x14ac:dyDescent="0.2">
      <c r="A430" s="46" t="s">
        <v>3754</v>
      </c>
      <c r="B430" s="46" t="s">
        <v>9974</v>
      </c>
      <c r="C430" s="46" t="s">
        <v>2167</v>
      </c>
      <c r="D430" s="46" t="s">
        <v>9975</v>
      </c>
    </row>
    <row r="431" spans="1:4" x14ac:dyDescent="0.2">
      <c r="A431" s="46" t="s">
        <v>3754</v>
      </c>
      <c r="B431" s="46" t="s">
        <v>6231</v>
      </c>
      <c r="C431" s="46" t="s">
        <v>2353</v>
      </c>
      <c r="D431" s="46" t="s">
        <v>6232</v>
      </c>
    </row>
    <row r="432" spans="1:4" x14ac:dyDescent="0.2">
      <c r="A432" s="46" t="s">
        <v>3754</v>
      </c>
      <c r="B432" s="46" t="s">
        <v>6233</v>
      </c>
      <c r="C432" s="46" t="s">
        <v>1963</v>
      </c>
      <c r="D432" s="46" t="s">
        <v>6234</v>
      </c>
    </row>
    <row r="433" spans="1:4" x14ac:dyDescent="0.2">
      <c r="A433" s="46" t="s">
        <v>3754</v>
      </c>
      <c r="B433" s="46" t="s">
        <v>6235</v>
      </c>
      <c r="C433" s="46" t="s">
        <v>1977</v>
      </c>
      <c r="D433" s="46" t="s">
        <v>6236</v>
      </c>
    </row>
    <row r="434" spans="1:4" x14ac:dyDescent="0.2">
      <c r="A434" s="46" t="s">
        <v>3754</v>
      </c>
      <c r="B434" s="46" t="s">
        <v>9976</v>
      </c>
      <c r="C434" s="46" t="s">
        <v>63</v>
      </c>
      <c r="D434" s="46" t="s">
        <v>9977</v>
      </c>
    </row>
    <row r="435" spans="1:4" x14ac:dyDescent="0.2">
      <c r="A435" s="46" t="s">
        <v>3754</v>
      </c>
      <c r="B435" s="46" t="s">
        <v>6237</v>
      </c>
      <c r="C435" s="46" t="s">
        <v>89</v>
      </c>
      <c r="D435" s="46" t="s">
        <v>6238</v>
      </c>
    </row>
    <row r="436" spans="1:4" x14ac:dyDescent="0.2">
      <c r="A436" s="46" t="s">
        <v>3754</v>
      </c>
      <c r="B436" s="46" t="s">
        <v>9978</v>
      </c>
      <c r="C436" s="46" t="s">
        <v>1999</v>
      </c>
      <c r="D436" s="46" t="s">
        <v>9979</v>
      </c>
    </row>
    <row r="437" spans="1:4" x14ac:dyDescent="0.2">
      <c r="A437" s="46" t="s">
        <v>3754</v>
      </c>
      <c r="B437" s="46" t="s">
        <v>6239</v>
      </c>
      <c r="C437" s="46" t="s">
        <v>1999</v>
      </c>
      <c r="D437" s="46" t="s">
        <v>6240</v>
      </c>
    </row>
    <row r="438" spans="1:4" x14ac:dyDescent="0.2">
      <c r="A438" s="46" t="s">
        <v>3754</v>
      </c>
      <c r="B438" s="46" t="s">
        <v>9980</v>
      </c>
      <c r="C438" s="46" t="s">
        <v>1999</v>
      </c>
      <c r="D438" s="46" t="s">
        <v>9981</v>
      </c>
    </row>
    <row r="439" spans="1:4" x14ac:dyDescent="0.2">
      <c r="A439" s="46" t="s">
        <v>3754</v>
      </c>
      <c r="B439" s="46" t="s">
        <v>9982</v>
      </c>
      <c r="C439" s="46" t="s">
        <v>1999</v>
      </c>
      <c r="D439" s="46" t="s">
        <v>9983</v>
      </c>
    </row>
    <row r="440" spans="1:4" x14ac:dyDescent="0.2">
      <c r="A440" s="46" t="s">
        <v>3754</v>
      </c>
      <c r="B440" s="46" t="s">
        <v>6241</v>
      </c>
      <c r="C440" s="46" t="s">
        <v>1999</v>
      </c>
      <c r="D440" s="46" t="s">
        <v>6242</v>
      </c>
    </row>
    <row r="441" spans="1:4" x14ac:dyDescent="0.2">
      <c r="A441" s="46" t="s">
        <v>3754</v>
      </c>
      <c r="B441" s="46" t="s">
        <v>9984</v>
      </c>
      <c r="C441" s="46" t="s">
        <v>1999</v>
      </c>
      <c r="D441" s="46" t="s">
        <v>9985</v>
      </c>
    </row>
    <row r="442" spans="1:4" x14ac:dyDescent="0.2">
      <c r="A442" s="46" t="s">
        <v>3754</v>
      </c>
      <c r="B442" s="46" t="s">
        <v>6243</v>
      </c>
      <c r="C442" s="46" t="s">
        <v>1999</v>
      </c>
      <c r="D442" s="46" t="s">
        <v>6244</v>
      </c>
    </row>
    <row r="443" spans="1:4" x14ac:dyDescent="0.2">
      <c r="A443" s="46" t="s">
        <v>3754</v>
      </c>
      <c r="B443" s="46" t="s">
        <v>9986</v>
      </c>
      <c r="C443" s="46" t="s">
        <v>1999</v>
      </c>
      <c r="D443" s="46" t="s">
        <v>9987</v>
      </c>
    </row>
    <row r="444" spans="1:4" x14ac:dyDescent="0.2">
      <c r="A444" s="46" t="s">
        <v>3754</v>
      </c>
      <c r="B444" s="46" t="s">
        <v>6245</v>
      </c>
      <c r="C444" s="46" t="s">
        <v>1999</v>
      </c>
      <c r="D444" s="46" t="s">
        <v>6246</v>
      </c>
    </row>
    <row r="445" spans="1:4" x14ac:dyDescent="0.2">
      <c r="A445" s="46" t="s">
        <v>3754</v>
      </c>
      <c r="B445" s="46" t="s">
        <v>6247</v>
      </c>
      <c r="C445" s="46" t="s">
        <v>1999</v>
      </c>
      <c r="D445" s="46" t="s">
        <v>6248</v>
      </c>
    </row>
    <row r="446" spans="1:4" x14ac:dyDescent="0.2">
      <c r="A446" s="46" t="s">
        <v>3754</v>
      </c>
      <c r="B446" s="46" t="s">
        <v>9988</v>
      </c>
      <c r="C446" s="46" t="s">
        <v>1999</v>
      </c>
      <c r="D446" s="46" t="s">
        <v>9989</v>
      </c>
    </row>
    <row r="447" spans="1:4" x14ac:dyDescent="0.2">
      <c r="A447" s="46" t="s">
        <v>3754</v>
      </c>
      <c r="B447" s="46" t="s">
        <v>9990</v>
      </c>
      <c r="C447" s="46" t="s">
        <v>1999</v>
      </c>
      <c r="D447" s="46" t="s">
        <v>9991</v>
      </c>
    </row>
    <row r="448" spans="1:4" x14ac:dyDescent="0.2">
      <c r="A448" s="46" t="s">
        <v>3754</v>
      </c>
      <c r="B448" s="46" t="s">
        <v>9992</v>
      </c>
      <c r="C448" s="46" t="s">
        <v>1999</v>
      </c>
      <c r="D448" s="46" t="s">
        <v>9993</v>
      </c>
    </row>
    <row r="449" spans="1:4" x14ac:dyDescent="0.2">
      <c r="A449" s="46" t="s">
        <v>3754</v>
      </c>
      <c r="B449" s="46" t="s">
        <v>6249</v>
      </c>
      <c r="C449" s="46" t="s">
        <v>1999</v>
      </c>
      <c r="D449" s="46" t="s">
        <v>6250</v>
      </c>
    </row>
    <row r="450" spans="1:4" x14ac:dyDescent="0.2">
      <c r="A450" s="46" t="s">
        <v>3754</v>
      </c>
      <c r="B450" s="46" t="s">
        <v>9994</v>
      </c>
      <c r="C450" s="46" t="s">
        <v>1999</v>
      </c>
      <c r="D450" s="46" t="s">
        <v>9995</v>
      </c>
    </row>
    <row r="451" spans="1:4" x14ac:dyDescent="0.2">
      <c r="A451" s="46" t="s">
        <v>3754</v>
      </c>
      <c r="B451" s="46" t="s">
        <v>9996</v>
      </c>
      <c r="C451" s="46" t="s">
        <v>1999</v>
      </c>
      <c r="D451" s="46" t="s">
        <v>9997</v>
      </c>
    </row>
    <row r="452" spans="1:4" x14ac:dyDescent="0.2">
      <c r="A452" s="46" t="s">
        <v>3754</v>
      </c>
      <c r="B452" s="46" t="s">
        <v>11087</v>
      </c>
      <c r="C452" s="46" t="s">
        <v>1999</v>
      </c>
      <c r="D452" s="46" t="s">
        <v>11088</v>
      </c>
    </row>
    <row r="453" spans="1:4" x14ac:dyDescent="0.2">
      <c r="A453" s="46" t="s">
        <v>3754</v>
      </c>
      <c r="B453" s="46" t="s">
        <v>9998</v>
      </c>
      <c r="C453" s="46" t="s">
        <v>1999</v>
      </c>
      <c r="D453" s="46" t="s">
        <v>9999</v>
      </c>
    </row>
    <row r="454" spans="1:4" x14ac:dyDescent="0.2">
      <c r="A454" s="46" t="s">
        <v>3754</v>
      </c>
      <c r="B454" s="46" t="s">
        <v>6251</v>
      </c>
      <c r="C454" s="46" t="s">
        <v>1999</v>
      </c>
      <c r="D454" s="46" t="s">
        <v>6252</v>
      </c>
    </row>
    <row r="455" spans="1:4" x14ac:dyDescent="0.2">
      <c r="A455" s="46" t="s">
        <v>3754</v>
      </c>
      <c r="B455" s="46" t="s">
        <v>10000</v>
      </c>
      <c r="C455" s="46" t="s">
        <v>1999</v>
      </c>
      <c r="D455" s="46" t="s">
        <v>10001</v>
      </c>
    </row>
    <row r="456" spans="1:4" x14ac:dyDescent="0.2">
      <c r="A456" s="46" t="s">
        <v>3754</v>
      </c>
      <c r="B456" s="46" t="s">
        <v>10002</v>
      </c>
      <c r="C456" s="46" t="s">
        <v>1999</v>
      </c>
      <c r="D456" s="46" t="s">
        <v>10003</v>
      </c>
    </row>
    <row r="457" spans="1:4" x14ac:dyDescent="0.2">
      <c r="A457" s="46" t="s">
        <v>3754</v>
      </c>
      <c r="B457" s="46" t="s">
        <v>10004</v>
      </c>
      <c r="C457" s="46" t="s">
        <v>1999</v>
      </c>
      <c r="D457" s="46" t="s">
        <v>10005</v>
      </c>
    </row>
    <row r="458" spans="1:4" x14ac:dyDescent="0.2">
      <c r="A458" s="46" t="s">
        <v>3754</v>
      </c>
      <c r="B458" s="46" t="s">
        <v>6253</v>
      </c>
      <c r="C458" s="46" t="s">
        <v>1999</v>
      </c>
      <c r="D458" s="46" t="s">
        <v>6254</v>
      </c>
    </row>
    <row r="459" spans="1:4" x14ac:dyDescent="0.2">
      <c r="A459" s="46" t="s">
        <v>3754</v>
      </c>
      <c r="B459" s="46" t="s">
        <v>10006</v>
      </c>
      <c r="C459" s="46" t="s">
        <v>1999</v>
      </c>
      <c r="D459" s="46" t="s">
        <v>10007</v>
      </c>
    </row>
    <row r="460" spans="1:4" x14ac:dyDescent="0.2">
      <c r="A460" s="46" t="s">
        <v>3754</v>
      </c>
      <c r="B460" s="46" t="s">
        <v>10008</v>
      </c>
      <c r="C460" s="46" t="s">
        <v>1999</v>
      </c>
      <c r="D460" s="46" t="s">
        <v>10009</v>
      </c>
    </row>
    <row r="461" spans="1:4" x14ac:dyDescent="0.2">
      <c r="A461" s="46" t="s">
        <v>3754</v>
      </c>
      <c r="B461" s="46" t="s">
        <v>6255</v>
      </c>
      <c r="C461" s="46" t="s">
        <v>1999</v>
      </c>
      <c r="D461" s="46" t="s">
        <v>6256</v>
      </c>
    </row>
    <row r="462" spans="1:4" x14ac:dyDescent="0.2">
      <c r="A462" s="46" t="s">
        <v>3754</v>
      </c>
      <c r="B462" s="46" t="s">
        <v>6257</v>
      </c>
      <c r="C462" s="46" t="s">
        <v>1999</v>
      </c>
      <c r="D462" s="46" t="s">
        <v>6258</v>
      </c>
    </row>
    <row r="463" spans="1:4" x14ac:dyDescent="0.2">
      <c r="A463" s="46" t="s">
        <v>3754</v>
      </c>
      <c r="B463" s="46" t="s">
        <v>10983</v>
      </c>
      <c r="C463" s="46" t="s">
        <v>1999</v>
      </c>
      <c r="D463" s="46" t="s">
        <v>10984</v>
      </c>
    </row>
    <row r="464" spans="1:4" x14ac:dyDescent="0.2">
      <c r="A464" s="46" t="s">
        <v>3754</v>
      </c>
      <c r="B464" s="46" t="s">
        <v>10010</v>
      </c>
      <c r="C464" s="46" t="s">
        <v>1999</v>
      </c>
      <c r="D464" s="46" t="s">
        <v>10011</v>
      </c>
    </row>
    <row r="465" spans="1:4" x14ac:dyDescent="0.2">
      <c r="A465" s="46" t="s">
        <v>3754</v>
      </c>
      <c r="B465" s="46" t="s">
        <v>10012</v>
      </c>
      <c r="C465" s="46" t="s">
        <v>1999</v>
      </c>
      <c r="D465" s="46" t="s">
        <v>10013</v>
      </c>
    </row>
    <row r="466" spans="1:4" x14ac:dyDescent="0.2">
      <c r="A466" s="46" t="s">
        <v>3754</v>
      </c>
      <c r="B466" s="46" t="s">
        <v>6259</v>
      </c>
      <c r="C466" s="46" t="s">
        <v>1999</v>
      </c>
      <c r="D466" s="46" t="s">
        <v>6260</v>
      </c>
    </row>
    <row r="467" spans="1:4" x14ac:dyDescent="0.2">
      <c r="A467" s="46" t="s">
        <v>3754</v>
      </c>
      <c r="B467" s="46" t="s">
        <v>6261</v>
      </c>
      <c r="C467" s="46" t="s">
        <v>1999</v>
      </c>
      <c r="D467" s="46" t="s">
        <v>6262</v>
      </c>
    </row>
    <row r="468" spans="1:4" x14ac:dyDescent="0.2">
      <c r="A468" s="46" t="s">
        <v>3754</v>
      </c>
      <c r="B468" s="46" t="s">
        <v>10014</v>
      </c>
      <c r="C468" s="46" t="s">
        <v>1999</v>
      </c>
      <c r="D468" s="46" t="s">
        <v>10015</v>
      </c>
    </row>
    <row r="469" spans="1:4" x14ac:dyDescent="0.2">
      <c r="A469" s="46" t="s">
        <v>3754</v>
      </c>
      <c r="B469" s="46" t="s">
        <v>6263</v>
      </c>
      <c r="C469" s="46" t="s">
        <v>1928</v>
      </c>
      <c r="D469" s="46" t="s">
        <v>6264</v>
      </c>
    </row>
    <row r="470" spans="1:4" x14ac:dyDescent="0.2">
      <c r="A470" s="46" t="s">
        <v>3754</v>
      </c>
      <c r="B470" s="46" t="s">
        <v>6265</v>
      </c>
      <c r="C470" s="46" t="s">
        <v>1928</v>
      </c>
      <c r="D470" s="46" t="s">
        <v>6266</v>
      </c>
    </row>
    <row r="471" spans="1:4" x14ac:dyDescent="0.2">
      <c r="A471" s="46" t="s">
        <v>3754</v>
      </c>
      <c r="B471" s="46" t="s">
        <v>6267</v>
      </c>
      <c r="C471" s="46" t="s">
        <v>1928</v>
      </c>
      <c r="D471" s="46" t="s">
        <v>6268</v>
      </c>
    </row>
    <row r="472" spans="1:4" x14ac:dyDescent="0.2">
      <c r="A472" s="46" t="s">
        <v>3754</v>
      </c>
      <c r="B472" s="46" t="s">
        <v>6269</v>
      </c>
      <c r="C472" s="46" t="s">
        <v>1928</v>
      </c>
      <c r="D472" s="46" t="s">
        <v>6270</v>
      </c>
    </row>
    <row r="473" spans="1:4" x14ac:dyDescent="0.2">
      <c r="A473" s="46" t="s">
        <v>3754</v>
      </c>
      <c r="B473" s="46" t="s">
        <v>6271</v>
      </c>
      <c r="C473" s="46" t="s">
        <v>1928</v>
      </c>
      <c r="D473" s="46" t="s">
        <v>6272</v>
      </c>
    </row>
    <row r="474" spans="1:4" x14ac:dyDescent="0.2">
      <c r="A474" s="46" t="s">
        <v>9048</v>
      </c>
      <c r="B474" s="46" t="s">
        <v>10016</v>
      </c>
      <c r="C474" s="46" t="s">
        <v>1963</v>
      </c>
      <c r="D474" s="46" t="s">
        <v>10017</v>
      </c>
    </row>
    <row r="475" spans="1:4" x14ac:dyDescent="0.2">
      <c r="A475" s="46" t="s">
        <v>3758</v>
      </c>
      <c r="B475" s="46" t="s">
        <v>6273</v>
      </c>
      <c r="C475" s="46" t="s">
        <v>2127</v>
      </c>
      <c r="D475" s="46" t="s">
        <v>6274</v>
      </c>
    </row>
    <row r="476" spans="1:4" x14ac:dyDescent="0.2">
      <c r="A476" s="46" t="s">
        <v>3760</v>
      </c>
      <c r="B476" s="46" t="s">
        <v>6275</v>
      </c>
      <c r="C476" s="46" t="s">
        <v>1999</v>
      </c>
      <c r="D476" s="46" t="s">
        <v>6276</v>
      </c>
    </row>
    <row r="477" spans="1:4" x14ac:dyDescent="0.2">
      <c r="A477" s="46" t="s">
        <v>3762</v>
      </c>
      <c r="B477" s="46" t="s">
        <v>6277</v>
      </c>
      <c r="C477" s="46" t="s">
        <v>73</v>
      </c>
      <c r="D477" s="46" t="s">
        <v>6278</v>
      </c>
    </row>
    <row r="478" spans="1:4" x14ac:dyDescent="0.2">
      <c r="A478" s="46" t="s">
        <v>3762</v>
      </c>
      <c r="B478" s="46" t="s">
        <v>6279</v>
      </c>
      <c r="C478" s="46" t="s">
        <v>2127</v>
      </c>
      <c r="D478" s="46" t="s">
        <v>6280</v>
      </c>
    </row>
    <row r="479" spans="1:4" x14ac:dyDescent="0.2">
      <c r="A479" s="46" t="s">
        <v>3762</v>
      </c>
      <c r="B479" s="46" t="s">
        <v>6281</v>
      </c>
      <c r="C479" s="46" t="s">
        <v>2107</v>
      </c>
      <c r="D479" s="46" t="s">
        <v>6282</v>
      </c>
    </row>
    <row r="480" spans="1:4" x14ac:dyDescent="0.2">
      <c r="A480" s="46" t="s">
        <v>3762</v>
      </c>
      <c r="B480" s="46" t="s">
        <v>10018</v>
      </c>
      <c r="C480" s="46" t="s">
        <v>2119</v>
      </c>
      <c r="D480" s="46" t="s">
        <v>10019</v>
      </c>
    </row>
    <row r="481" spans="1:4" x14ac:dyDescent="0.2">
      <c r="A481" s="46" t="s">
        <v>3762</v>
      </c>
      <c r="B481" s="46" t="s">
        <v>6283</v>
      </c>
      <c r="C481" s="46" t="s">
        <v>2353</v>
      </c>
      <c r="D481" s="46" t="s">
        <v>6284</v>
      </c>
    </row>
    <row r="482" spans="1:4" x14ac:dyDescent="0.2">
      <c r="A482" s="46" t="s">
        <v>11774</v>
      </c>
      <c r="B482" s="46" t="s">
        <v>11960</v>
      </c>
      <c r="C482" s="46" t="s">
        <v>2309</v>
      </c>
      <c r="D482" s="46" t="s">
        <v>11961</v>
      </c>
    </row>
    <row r="483" spans="1:4" x14ac:dyDescent="0.2">
      <c r="A483" s="46" t="s">
        <v>9051</v>
      </c>
      <c r="B483" s="46" t="s">
        <v>10020</v>
      </c>
      <c r="C483" s="46" t="s">
        <v>1999</v>
      </c>
      <c r="D483" s="46" t="s">
        <v>10021</v>
      </c>
    </row>
    <row r="484" spans="1:4" x14ac:dyDescent="0.2">
      <c r="A484" s="46" t="s">
        <v>3764</v>
      </c>
      <c r="B484" s="46" t="s">
        <v>6285</v>
      </c>
      <c r="C484" s="46" t="s">
        <v>2067</v>
      </c>
      <c r="D484" s="46" t="s">
        <v>6286</v>
      </c>
    </row>
    <row r="485" spans="1:4" x14ac:dyDescent="0.2">
      <c r="A485" s="46" t="s">
        <v>3764</v>
      </c>
      <c r="B485" s="46" t="s">
        <v>6287</v>
      </c>
      <c r="C485" s="46" t="s">
        <v>73</v>
      </c>
      <c r="D485" s="46" t="s">
        <v>6288</v>
      </c>
    </row>
    <row r="486" spans="1:4" x14ac:dyDescent="0.2">
      <c r="A486" s="46" t="s">
        <v>3764</v>
      </c>
      <c r="B486" s="46" t="s">
        <v>6289</v>
      </c>
      <c r="C486" s="46" t="s">
        <v>39</v>
      </c>
      <c r="D486" s="46" t="s">
        <v>6290</v>
      </c>
    </row>
    <row r="487" spans="1:4" x14ac:dyDescent="0.2">
      <c r="A487" s="46" t="s">
        <v>3764</v>
      </c>
      <c r="B487" s="46" t="s">
        <v>6291</v>
      </c>
      <c r="C487" s="46" t="s">
        <v>2107</v>
      </c>
      <c r="D487" s="46" t="s">
        <v>6292</v>
      </c>
    </row>
    <row r="488" spans="1:4" x14ac:dyDescent="0.2">
      <c r="A488" s="46" t="s">
        <v>3764</v>
      </c>
      <c r="B488" s="46" t="s">
        <v>6293</v>
      </c>
      <c r="C488" s="46" t="s">
        <v>2119</v>
      </c>
      <c r="D488" s="46" t="s">
        <v>6294</v>
      </c>
    </row>
    <row r="489" spans="1:4" x14ac:dyDescent="0.2">
      <c r="A489" s="46" t="s">
        <v>3764</v>
      </c>
      <c r="B489" s="46" t="s">
        <v>6295</v>
      </c>
      <c r="C489" s="46" t="s">
        <v>2149</v>
      </c>
      <c r="D489" s="46" t="s">
        <v>6296</v>
      </c>
    </row>
    <row r="490" spans="1:4" x14ac:dyDescent="0.2">
      <c r="A490" s="46" t="s">
        <v>3764</v>
      </c>
      <c r="B490" s="46" t="s">
        <v>6297</v>
      </c>
      <c r="C490" s="46" t="s">
        <v>2261</v>
      </c>
      <c r="D490" s="46" t="s">
        <v>6298</v>
      </c>
    </row>
    <row r="491" spans="1:4" x14ac:dyDescent="0.2">
      <c r="A491" s="46" t="s">
        <v>3764</v>
      </c>
      <c r="B491" s="46" t="s">
        <v>6299</v>
      </c>
      <c r="C491" s="46" t="s">
        <v>2353</v>
      </c>
      <c r="D491" s="46" t="s">
        <v>6300</v>
      </c>
    </row>
    <row r="492" spans="1:4" x14ac:dyDescent="0.2">
      <c r="A492" s="46" t="s">
        <v>3764</v>
      </c>
      <c r="B492" s="46" t="s">
        <v>10022</v>
      </c>
      <c r="C492" s="46" t="s">
        <v>1999</v>
      </c>
      <c r="D492" s="46" t="s">
        <v>10023</v>
      </c>
    </row>
    <row r="493" spans="1:4" x14ac:dyDescent="0.2">
      <c r="A493" s="46" t="s">
        <v>3764</v>
      </c>
      <c r="B493" s="46" t="s">
        <v>6301</v>
      </c>
      <c r="C493" s="46" t="s">
        <v>63</v>
      </c>
      <c r="D493" s="46" t="s">
        <v>6302</v>
      </c>
    </row>
    <row r="494" spans="1:4" x14ac:dyDescent="0.2">
      <c r="A494" s="46" t="s">
        <v>3764</v>
      </c>
      <c r="B494" s="46" t="s">
        <v>10024</v>
      </c>
      <c r="C494" s="46" t="s">
        <v>89</v>
      </c>
      <c r="D494" s="46" t="s">
        <v>10025</v>
      </c>
    </row>
    <row r="495" spans="1:4" x14ac:dyDescent="0.2">
      <c r="A495" s="46" t="s">
        <v>9054</v>
      </c>
      <c r="B495" s="46" t="s">
        <v>10026</v>
      </c>
      <c r="C495" s="46" t="s">
        <v>2277</v>
      </c>
      <c r="D495" s="46" t="s">
        <v>10027</v>
      </c>
    </row>
    <row r="496" spans="1:4" x14ac:dyDescent="0.2">
      <c r="A496" s="46" t="s">
        <v>3765</v>
      </c>
      <c r="B496" s="46" t="s">
        <v>6303</v>
      </c>
      <c r="C496" s="46" t="s">
        <v>1912</v>
      </c>
      <c r="D496" s="46" t="s">
        <v>6304</v>
      </c>
    </row>
    <row r="497" spans="1:4" x14ac:dyDescent="0.2">
      <c r="A497" s="46" t="s">
        <v>3769</v>
      </c>
      <c r="B497" s="46" t="s">
        <v>6305</v>
      </c>
      <c r="C497" s="46" t="s">
        <v>1999</v>
      </c>
      <c r="D497" s="46" t="s">
        <v>6306</v>
      </c>
    </row>
    <row r="498" spans="1:4" x14ac:dyDescent="0.2">
      <c r="A498" s="46" t="s">
        <v>3771</v>
      </c>
      <c r="B498" s="46" t="s">
        <v>6307</v>
      </c>
      <c r="C498" s="46" t="s">
        <v>2289</v>
      </c>
      <c r="D498" s="46" t="s">
        <v>6308</v>
      </c>
    </row>
    <row r="499" spans="1:4" x14ac:dyDescent="0.2">
      <c r="A499" s="46" t="s">
        <v>3771</v>
      </c>
      <c r="B499" s="46" t="s">
        <v>6309</v>
      </c>
      <c r="C499" s="46" t="s">
        <v>2353</v>
      </c>
      <c r="D499" s="46" t="s">
        <v>6310</v>
      </c>
    </row>
    <row r="500" spans="1:4" x14ac:dyDescent="0.2">
      <c r="A500" s="46" t="s">
        <v>3775</v>
      </c>
      <c r="B500" s="46" t="s">
        <v>6311</v>
      </c>
      <c r="C500" s="46" t="s">
        <v>1900</v>
      </c>
      <c r="D500" s="46" t="s">
        <v>6312</v>
      </c>
    </row>
    <row r="501" spans="1:4" x14ac:dyDescent="0.2">
      <c r="A501" s="46" t="s">
        <v>11009</v>
      </c>
      <c r="B501" s="46" t="s">
        <v>11021</v>
      </c>
      <c r="C501" s="46" t="s">
        <v>1995</v>
      </c>
      <c r="D501" s="46" t="s">
        <v>11022</v>
      </c>
    </row>
    <row r="502" spans="1:4" x14ac:dyDescent="0.2">
      <c r="A502" s="46" t="s">
        <v>9058</v>
      </c>
      <c r="B502" s="46" t="s">
        <v>9060</v>
      </c>
      <c r="C502" s="46" t="s">
        <v>1999</v>
      </c>
      <c r="D502" s="46" t="s">
        <v>10028</v>
      </c>
    </row>
    <row r="503" spans="1:4" x14ac:dyDescent="0.2">
      <c r="A503" s="46" t="s">
        <v>9062</v>
      </c>
      <c r="B503" s="46" t="s">
        <v>10029</v>
      </c>
      <c r="C503" s="46" t="s">
        <v>1940</v>
      </c>
      <c r="D503" s="46" t="s">
        <v>10030</v>
      </c>
    </row>
    <row r="504" spans="1:4" x14ac:dyDescent="0.2">
      <c r="A504" s="46" t="s">
        <v>9062</v>
      </c>
      <c r="B504" s="46" t="s">
        <v>11023</v>
      </c>
      <c r="C504" s="46" t="s">
        <v>1940</v>
      </c>
      <c r="D504" s="46" t="s">
        <v>11024</v>
      </c>
    </row>
    <row r="505" spans="1:4" x14ac:dyDescent="0.2">
      <c r="A505" s="46" t="s">
        <v>3777</v>
      </c>
      <c r="B505" s="46" t="s">
        <v>6313</v>
      </c>
      <c r="C505" s="46" t="s">
        <v>73</v>
      </c>
      <c r="D505" s="46" t="s">
        <v>6314</v>
      </c>
    </row>
    <row r="506" spans="1:4" x14ac:dyDescent="0.2">
      <c r="A506" s="46" t="s">
        <v>3780</v>
      </c>
      <c r="B506" s="46" t="s">
        <v>6315</v>
      </c>
      <c r="C506" s="46" t="s">
        <v>73</v>
      </c>
      <c r="D506" s="46" t="s">
        <v>6316</v>
      </c>
    </row>
    <row r="507" spans="1:4" x14ac:dyDescent="0.2">
      <c r="A507" s="46" t="s">
        <v>3780</v>
      </c>
      <c r="B507" s="46" t="s">
        <v>6317</v>
      </c>
      <c r="C507" s="46" t="s">
        <v>2107</v>
      </c>
      <c r="D507" s="46" t="s">
        <v>6318</v>
      </c>
    </row>
    <row r="508" spans="1:4" x14ac:dyDescent="0.2">
      <c r="A508" s="46" t="s">
        <v>3780</v>
      </c>
      <c r="B508" s="46" t="s">
        <v>6319</v>
      </c>
      <c r="C508" s="46" t="s">
        <v>2353</v>
      </c>
      <c r="D508" s="46" t="s">
        <v>6320</v>
      </c>
    </row>
    <row r="509" spans="1:4" x14ac:dyDescent="0.2">
      <c r="A509" s="46" t="s">
        <v>3780</v>
      </c>
      <c r="B509" s="46" t="s">
        <v>10031</v>
      </c>
      <c r="C509" s="46" t="s">
        <v>1999</v>
      </c>
      <c r="D509" s="46" t="s">
        <v>10032</v>
      </c>
    </row>
    <row r="510" spans="1:4" x14ac:dyDescent="0.2">
      <c r="A510" s="46" t="s">
        <v>3780</v>
      </c>
      <c r="B510" s="46" t="s">
        <v>6321</v>
      </c>
      <c r="C510" s="46" t="s">
        <v>63</v>
      </c>
      <c r="D510" s="46" t="s">
        <v>6322</v>
      </c>
    </row>
    <row r="511" spans="1:4" x14ac:dyDescent="0.2">
      <c r="A511" s="46" t="s">
        <v>3780</v>
      </c>
      <c r="B511" s="46" t="s">
        <v>8177</v>
      </c>
      <c r="C511" s="46" t="s">
        <v>63</v>
      </c>
      <c r="D511" s="46" t="s">
        <v>11962</v>
      </c>
    </row>
    <row r="512" spans="1:4" x14ac:dyDescent="0.2">
      <c r="A512" s="46" t="s">
        <v>3780</v>
      </c>
      <c r="B512" s="46" t="s">
        <v>6323</v>
      </c>
      <c r="C512" s="46" t="s">
        <v>63</v>
      </c>
      <c r="D512" s="46" t="s">
        <v>6324</v>
      </c>
    </row>
    <row r="513" spans="1:4" x14ac:dyDescent="0.2">
      <c r="A513" s="46" t="s">
        <v>3780</v>
      </c>
      <c r="B513" s="46" t="s">
        <v>6325</v>
      </c>
      <c r="C513" s="46" t="s">
        <v>63</v>
      </c>
      <c r="D513" s="46" t="s">
        <v>6326</v>
      </c>
    </row>
    <row r="514" spans="1:4" x14ac:dyDescent="0.2">
      <c r="A514" s="46" t="s">
        <v>3780</v>
      </c>
      <c r="B514" s="46" t="s">
        <v>6327</v>
      </c>
      <c r="C514" s="46" t="s">
        <v>63</v>
      </c>
      <c r="D514" s="46" t="s">
        <v>6328</v>
      </c>
    </row>
    <row r="515" spans="1:4" x14ac:dyDescent="0.2">
      <c r="A515" s="46" t="s">
        <v>3780</v>
      </c>
      <c r="B515" s="46" t="s">
        <v>6329</v>
      </c>
      <c r="C515" s="46" t="s">
        <v>63</v>
      </c>
      <c r="D515" s="46" t="s">
        <v>6330</v>
      </c>
    </row>
    <row r="516" spans="1:4" x14ac:dyDescent="0.2">
      <c r="A516" s="46" t="s">
        <v>3780</v>
      </c>
      <c r="B516" s="46" t="s">
        <v>6331</v>
      </c>
      <c r="C516" s="46" t="s">
        <v>63</v>
      </c>
      <c r="D516" s="46" t="s">
        <v>6332</v>
      </c>
    </row>
    <row r="517" spans="1:4" x14ac:dyDescent="0.2">
      <c r="A517" s="46" t="s">
        <v>3780</v>
      </c>
      <c r="B517" s="46" t="s">
        <v>6333</v>
      </c>
      <c r="C517" s="46" t="s">
        <v>63</v>
      </c>
      <c r="D517" s="46" t="s">
        <v>6334</v>
      </c>
    </row>
    <row r="518" spans="1:4" x14ac:dyDescent="0.2">
      <c r="A518" s="46" t="s">
        <v>3780</v>
      </c>
      <c r="B518" s="46" t="s">
        <v>6335</v>
      </c>
      <c r="C518" s="46" t="s">
        <v>63</v>
      </c>
      <c r="D518" s="46" t="s">
        <v>6336</v>
      </c>
    </row>
    <row r="519" spans="1:4" x14ac:dyDescent="0.2">
      <c r="A519" s="46" t="s">
        <v>3780</v>
      </c>
      <c r="B519" s="46" t="s">
        <v>6337</v>
      </c>
      <c r="C519" s="46" t="s">
        <v>63</v>
      </c>
      <c r="D519" s="46" t="s">
        <v>6338</v>
      </c>
    </row>
    <row r="520" spans="1:4" x14ac:dyDescent="0.2">
      <c r="A520" s="46" t="s">
        <v>3780</v>
      </c>
      <c r="B520" s="46" t="s">
        <v>6339</v>
      </c>
      <c r="C520" s="46" t="s">
        <v>63</v>
      </c>
      <c r="D520" s="46" t="s">
        <v>6340</v>
      </c>
    </row>
    <row r="521" spans="1:4" x14ac:dyDescent="0.2">
      <c r="A521" s="46" t="s">
        <v>3780</v>
      </c>
      <c r="B521" s="46" t="s">
        <v>6341</v>
      </c>
      <c r="C521" s="46" t="s">
        <v>63</v>
      </c>
      <c r="D521" s="46" t="s">
        <v>6342</v>
      </c>
    </row>
    <row r="522" spans="1:4" x14ac:dyDescent="0.2">
      <c r="A522" s="46" t="s">
        <v>3780</v>
      </c>
      <c r="B522" s="46" t="s">
        <v>6343</v>
      </c>
      <c r="C522" s="46" t="s">
        <v>63</v>
      </c>
      <c r="D522" s="46" t="s">
        <v>6344</v>
      </c>
    </row>
    <row r="523" spans="1:4" x14ac:dyDescent="0.2">
      <c r="A523" s="46" t="s">
        <v>3780</v>
      </c>
      <c r="B523" s="46" t="s">
        <v>6345</v>
      </c>
      <c r="C523" s="46" t="s">
        <v>63</v>
      </c>
      <c r="D523" s="46" t="s">
        <v>6346</v>
      </c>
    </row>
    <row r="524" spans="1:4" x14ac:dyDescent="0.2">
      <c r="A524" s="46" t="s">
        <v>3780</v>
      </c>
      <c r="B524" s="46" t="s">
        <v>6347</v>
      </c>
      <c r="C524" s="46" t="s">
        <v>63</v>
      </c>
      <c r="D524" s="46" t="s">
        <v>6348</v>
      </c>
    </row>
    <row r="525" spans="1:4" x14ac:dyDescent="0.2">
      <c r="A525" s="46" t="s">
        <v>3780</v>
      </c>
      <c r="B525" s="46" t="s">
        <v>6349</v>
      </c>
      <c r="C525" s="46" t="s">
        <v>63</v>
      </c>
      <c r="D525" s="46" t="s">
        <v>6350</v>
      </c>
    </row>
    <row r="526" spans="1:4" x14ac:dyDescent="0.2">
      <c r="A526" s="46" t="s">
        <v>3780</v>
      </c>
      <c r="B526" s="46" t="s">
        <v>6351</v>
      </c>
      <c r="C526" s="46" t="s">
        <v>63</v>
      </c>
      <c r="D526" s="46" t="s">
        <v>6352</v>
      </c>
    </row>
    <row r="527" spans="1:4" x14ac:dyDescent="0.2">
      <c r="A527" s="46" t="s">
        <v>3780</v>
      </c>
      <c r="B527" s="46" t="s">
        <v>6353</v>
      </c>
      <c r="C527" s="46" t="s">
        <v>63</v>
      </c>
      <c r="D527" s="46" t="s">
        <v>6354</v>
      </c>
    </row>
    <row r="528" spans="1:4" x14ac:dyDescent="0.2">
      <c r="A528" s="46" t="s">
        <v>3780</v>
      </c>
      <c r="B528" s="46" t="s">
        <v>6355</v>
      </c>
      <c r="C528" s="46" t="s">
        <v>63</v>
      </c>
      <c r="D528" s="46" t="s">
        <v>6356</v>
      </c>
    </row>
    <row r="529" spans="1:4" x14ac:dyDescent="0.2">
      <c r="A529" s="46" t="s">
        <v>3780</v>
      </c>
      <c r="B529" s="46" t="s">
        <v>6357</v>
      </c>
      <c r="C529" s="46" t="s">
        <v>63</v>
      </c>
      <c r="D529" s="46" t="s">
        <v>6358</v>
      </c>
    </row>
    <row r="530" spans="1:4" x14ac:dyDescent="0.2">
      <c r="A530" s="46" t="s">
        <v>3780</v>
      </c>
      <c r="B530" s="46" t="s">
        <v>6359</v>
      </c>
      <c r="C530" s="46" t="s">
        <v>63</v>
      </c>
      <c r="D530" s="46" t="s">
        <v>6360</v>
      </c>
    </row>
    <row r="531" spans="1:4" x14ac:dyDescent="0.2">
      <c r="A531" s="46" t="s">
        <v>3780</v>
      </c>
      <c r="B531" s="46" t="s">
        <v>6361</v>
      </c>
      <c r="C531" s="46" t="s">
        <v>63</v>
      </c>
      <c r="D531" s="46" t="s">
        <v>6362</v>
      </c>
    </row>
    <row r="532" spans="1:4" x14ac:dyDescent="0.2">
      <c r="A532" s="46" t="s">
        <v>3780</v>
      </c>
      <c r="B532" s="46" t="s">
        <v>6363</v>
      </c>
      <c r="C532" s="46" t="s">
        <v>63</v>
      </c>
      <c r="D532" s="46" t="s">
        <v>6364</v>
      </c>
    </row>
    <row r="533" spans="1:4" x14ac:dyDescent="0.2">
      <c r="A533" s="46" t="s">
        <v>3780</v>
      </c>
      <c r="B533" s="46" t="s">
        <v>6365</v>
      </c>
      <c r="C533" s="46" t="s">
        <v>63</v>
      </c>
      <c r="D533" s="46" t="s">
        <v>6366</v>
      </c>
    </row>
    <row r="534" spans="1:4" x14ac:dyDescent="0.2">
      <c r="A534" s="46" t="s">
        <v>3780</v>
      </c>
      <c r="B534" s="46" t="s">
        <v>6367</v>
      </c>
      <c r="C534" s="46" t="s">
        <v>63</v>
      </c>
      <c r="D534" s="46" t="s">
        <v>6368</v>
      </c>
    </row>
    <row r="535" spans="1:4" x14ac:dyDescent="0.2">
      <c r="A535" s="46" t="s">
        <v>3780</v>
      </c>
      <c r="B535" s="46" t="s">
        <v>6369</v>
      </c>
      <c r="C535" s="46" t="s">
        <v>63</v>
      </c>
      <c r="D535" s="46" t="s">
        <v>6370</v>
      </c>
    </row>
    <row r="536" spans="1:4" x14ac:dyDescent="0.2">
      <c r="A536" s="46" t="s">
        <v>3780</v>
      </c>
      <c r="B536" s="46" t="s">
        <v>6371</v>
      </c>
      <c r="C536" s="46" t="s">
        <v>63</v>
      </c>
      <c r="D536" s="46" t="s">
        <v>6372</v>
      </c>
    </row>
    <row r="537" spans="1:4" x14ac:dyDescent="0.2">
      <c r="A537" s="46" t="s">
        <v>3780</v>
      </c>
      <c r="B537" s="46" t="s">
        <v>6373</v>
      </c>
      <c r="C537" s="46" t="s">
        <v>63</v>
      </c>
      <c r="D537" s="46" t="s">
        <v>6374</v>
      </c>
    </row>
    <row r="538" spans="1:4" x14ac:dyDescent="0.2">
      <c r="A538" s="46" t="s">
        <v>3780</v>
      </c>
      <c r="B538" s="46" t="s">
        <v>6375</v>
      </c>
      <c r="C538" s="46" t="s">
        <v>63</v>
      </c>
      <c r="D538" s="46" t="s">
        <v>6376</v>
      </c>
    </row>
    <row r="539" spans="1:4" x14ac:dyDescent="0.2">
      <c r="A539" s="46" t="s">
        <v>3780</v>
      </c>
      <c r="B539" s="46" t="s">
        <v>6377</v>
      </c>
      <c r="C539" s="46" t="s">
        <v>63</v>
      </c>
      <c r="D539" s="46" t="s">
        <v>6378</v>
      </c>
    </row>
    <row r="540" spans="1:4" x14ac:dyDescent="0.2">
      <c r="A540" s="46" t="s">
        <v>3780</v>
      </c>
      <c r="B540" s="46" t="s">
        <v>6379</v>
      </c>
      <c r="C540" s="46" t="s">
        <v>63</v>
      </c>
      <c r="D540" s="46" t="s">
        <v>6380</v>
      </c>
    </row>
    <row r="541" spans="1:4" x14ac:dyDescent="0.2">
      <c r="A541" s="46" t="s">
        <v>3780</v>
      </c>
      <c r="B541" s="46" t="s">
        <v>6381</v>
      </c>
      <c r="C541" s="46" t="s">
        <v>63</v>
      </c>
      <c r="D541" s="46" t="s">
        <v>6382</v>
      </c>
    </row>
    <row r="542" spans="1:4" x14ac:dyDescent="0.2">
      <c r="A542" s="46" t="s">
        <v>3780</v>
      </c>
      <c r="B542" s="46" t="s">
        <v>6383</v>
      </c>
      <c r="C542" s="46" t="s">
        <v>63</v>
      </c>
      <c r="D542" s="46" t="s">
        <v>6384</v>
      </c>
    </row>
    <row r="543" spans="1:4" x14ac:dyDescent="0.2">
      <c r="A543" s="46" t="s">
        <v>3780</v>
      </c>
      <c r="B543" s="46" t="s">
        <v>6385</v>
      </c>
      <c r="C543" s="46" t="s">
        <v>63</v>
      </c>
      <c r="D543" s="46" t="s">
        <v>6386</v>
      </c>
    </row>
    <row r="544" spans="1:4" x14ac:dyDescent="0.2">
      <c r="A544" s="46" t="s">
        <v>3780</v>
      </c>
      <c r="B544" s="46" t="s">
        <v>6387</v>
      </c>
      <c r="C544" s="46" t="s">
        <v>63</v>
      </c>
      <c r="D544" s="46" t="s">
        <v>6388</v>
      </c>
    </row>
    <row r="545" spans="1:4" x14ac:dyDescent="0.2">
      <c r="A545" s="46" t="s">
        <v>3780</v>
      </c>
      <c r="B545" s="46" t="s">
        <v>6389</v>
      </c>
      <c r="C545" s="46" t="s">
        <v>63</v>
      </c>
      <c r="D545" s="46" t="s">
        <v>6390</v>
      </c>
    </row>
    <row r="546" spans="1:4" x14ac:dyDescent="0.2">
      <c r="A546" s="46" t="s">
        <v>3780</v>
      </c>
      <c r="B546" s="46" t="s">
        <v>6391</v>
      </c>
      <c r="C546" s="46" t="s">
        <v>63</v>
      </c>
      <c r="D546" s="46" t="s">
        <v>6392</v>
      </c>
    </row>
    <row r="547" spans="1:4" x14ac:dyDescent="0.2">
      <c r="A547" s="46" t="s">
        <v>3780</v>
      </c>
      <c r="B547" s="46" t="s">
        <v>6393</v>
      </c>
      <c r="C547" s="46" t="s">
        <v>63</v>
      </c>
      <c r="D547" s="46" t="s">
        <v>6394</v>
      </c>
    </row>
    <row r="548" spans="1:4" x14ac:dyDescent="0.2">
      <c r="A548" s="46" t="s">
        <v>3780</v>
      </c>
      <c r="B548" s="46" t="s">
        <v>6395</v>
      </c>
      <c r="C548" s="46" t="s">
        <v>63</v>
      </c>
      <c r="D548" s="46" t="s">
        <v>6396</v>
      </c>
    </row>
    <row r="549" spans="1:4" x14ac:dyDescent="0.2">
      <c r="A549" s="46" t="s">
        <v>3780</v>
      </c>
      <c r="B549" s="46" t="s">
        <v>6397</v>
      </c>
      <c r="C549" s="46" t="s">
        <v>63</v>
      </c>
      <c r="D549" s="46" t="s">
        <v>6398</v>
      </c>
    </row>
    <row r="550" spans="1:4" x14ac:dyDescent="0.2">
      <c r="A550" s="46" t="s">
        <v>3780</v>
      </c>
      <c r="B550" s="46" t="s">
        <v>6399</v>
      </c>
      <c r="C550" s="46" t="s">
        <v>63</v>
      </c>
      <c r="D550" s="46" t="s">
        <v>6400</v>
      </c>
    </row>
    <row r="551" spans="1:4" x14ac:dyDescent="0.2">
      <c r="A551" s="46" t="s">
        <v>3780</v>
      </c>
      <c r="B551" s="46" t="s">
        <v>6401</v>
      </c>
      <c r="C551" s="46" t="s">
        <v>63</v>
      </c>
      <c r="D551" s="46" t="s">
        <v>6402</v>
      </c>
    </row>
    <row r="552" spans="1:4" x14ac:dyDescent="0.2">
      <c r="A552" s="46" t="s">
        <v>3780</v>
      </c>
      <c r="B552" s="46" t="s">
        <v>6403</v>
      </c>
      <c r="C552" s="46" t="s">
        <v>63</v>
      </c>
      <c r="D552" s="46" t="s">
        <v>6404</v>
      </c>
    </row>
    <row r="553" spans="1:4" x14ac:dyDescent="0.2">
      <c r="A553" s="46" t="s">
        <v>3780</v>
      </c>
      <c r="B553" s="46" t="s">
        <v>6405</v>
      </c>
      <c r="C553" s="46" t="s">
        <v>63</v>
      </c>
      <c r="D553" s="46" t="s">
        <v>6406</v>
      </c>
    </row>
    <row r="554" spans="1:4" x14ac:dyDescent="0.2">
      <c r="A554" s="46" t="s">
        <v>3780</v>
      </c>
      <c r="B554" s="46" t="s">
        <v>6407</v>
      </c>
      <c r="C554" s="46" t="s">
        <v>63</v>
      </c>
      <c r="D554" s="46" t="s">
        <v>6408</v>
      </c>
    </row>
    <row r="555" spans="1:4" x14ac:dyDescent="0.2">
      <c r="A555" s="46" t="s">
        <v>3780</v>
      </c>
      <c r="B555" s="46" t="s">
        <v>6409</v>
      </c>
      <c r="C555" s="46" t="s">
        <v>63</v>
      </c>
      <c r="D555" s="46" t="s">
        <v>6410</v>
      </c>
    </row>
    <row r="556" spans="1:4" x14ac:dyDescent="0.2">
      <c r="A556" s="46" t="s">
        <v>3780</v>
      </c>
      <c r="B556" s="46" t="s">
        <v>6411</v>
      </c>
      <c r="C556" s="46" t="s">
        <v>63</v>
      </c>
      <c r="D556" s="46" t="s">
        <v>6412</v>
      </c>
    </row>
    <row r="557" spans="1:4" x14ac:dyDescent="0.2">
      <c r="A557" s="46" t="s">
        <v>3780</v>
      </c>
      <c r="B557" s="46" t="s">
        <v>6413</v>
      </c>
      <c r="C557" s="46" t="s">
        <v>63</v>
      </c>
      <c r="D557" s="46" t="s">
        <v>6414</v>
      </c>
    </row>
    <row r="558" spans="1:4" x14ac:dyDescent="0.2">
      <c r="A558" s="46" t="s">
        <v>3780</v>
      </c>
      <c r="B558" s="46" t="s">
        <v>6415</v>
      </c>
      <c r="C558" s="46" t="s">
        <v>63</v>
      </c>
      <c r="D558" s="46" t="s">
        <v>6416</v>
      </c>
    </row>
    <row r="559" spans="1:4" x14ac:dyDescent="0.2">
      <c r="A559" s="46" t="s">
        <v>3780</v>
      </c>
      <c r="B559" s="46" t="s">
        <v>6417</v>
      </c>
      <c r="C559" s="46" t="s">
        <v>63</v>
      </c>
      <c r="D559" s="46" t="s">
        <v>6418</v>
      </c>
    </row>
    <row r="560" spans="1:4" x14ac:dyDescent="0.2">
      <c r="A560" s="46" t="s">
        <v>3780</v>
      </c>
      <c r="B560" s="46" t="s">
        <v>6419</v>
      </c>
      <c r="C560" s="46" t="s">
        <v>63</v>
      </c>
      <c r="D560" s="46" t="s">
        <v>6420</v>
      </c>
    </row>
    <row r="561" spans="1:4" x14ac:dyDescent="0.2">
      <c r="A561" s="46" t="s">
        <v>3780</v>
      </c>
      <c r="B561" s="46" t="s">
        <v>6421</v>
      </c>
      <c r="C561" s="46" t="s">
        <v>63</v>
      </c>
      <c r="D561" s="46" t="s">
        <v>6422</v>
      </c>
    </row>
    <row r="562" spans="1:4" x14ac:dyDescent="0.2">
      <c r="A562" s="46" t="s">
        <v>3780</v>
      </c>
      <c r="B562" s="46" t="s">
        <v>6423</v>
      </c>
      <c r="C562" s="46" t="s">
        <v>63</v>
      </c>
      <c r="D562" s="46" t="s">
        <v>6424</v>
      </c>
    </row>
    <row r="563" spans="1:4" x14ac:dyDescent="0.2">
      <c r="A563" s="46" t="s">
        <v>3780</v>
      </c>
      <c r="B563" s="46" t="s">
        <v>6425</v>
      </c>
      <c r="C563" s="46" t="s">
        <v>63</v>
      </c>
      <c r="D563" s="46" t="s">
        <v>6426</v>
      </c>
    </row>
    <row r="564" spans="1:4" x14ac:dyDescent="0.2">
      <c r="A564" s="46" t="s">
        <v>3780</v>
      </c>
      <c r="B564" s="46" t="s">
        <v>6427</v>
      </c>
      <c r="C564" s="46" t="s">
        <v>63</v>
      </c>
      <c r="D564" s="46" t="s">
        <v>6428</v>
      </c>
    </row>
    <row r="565" spans="1:4" x14ac:dyDescent="0.2">
      <c r="A565" s="46" t="s">
        <v>3780</v>
      </c>
      <c r="B565" s="46" t="s">
        <v>6429</v>
      </c>
      <c r="C565" s="46" t="s">
        <v>63</v>
      </c>
      <c r="D565" s="46" t="s">
        <v>6430</v>
      </c>
    </row>
    <row r="566" spans="1:4" x14ac:dyDescent="0.2">
      <c r="A566" s="46" t="s">
        <v>3780</v>
      </c>
      <c r="B566" s="46" t="s">
        <v>6431</v>
      </c>
      <c r="C566" s="46" t="s">
        <v>63</v>
      </c>
      <c r="D566" s="46" t="s">
        <v>6432</v>
      </c>
    </row>
    <row r="567" spans="1:4" x14ac:dyDescent="0.2">
      <c r="A567" s="46" t="s">
        <v>3780</v>
      </c>
      <c r="B567" s="46" t="s">
        <v>6433</v>
      </c>
      <c r="C567" s="46" t="s">
        <v>63</v>
      </c>
      <c r="D567" s="46" t="s">
        <v>6434</v>
      </c>
    </row>
    <row r="568" spans="1:4" x14ac:dyDescent="0.2">
      <c r="A568" s="46" t="s">
        <v>3780</v>
      </c>
      <c r="B568" s="46" t="s">
        <v>6435</v>
      </c>
      <c r="C568" s="46" t="s">
        <v>63</v>
      </c>
      <c r="D568" s="46" t="s">
        <v>6436</v>
      </c>
    </row>
    <row r="569" spans="1:4" x14ac:dyDescent="0.2">
      <c r="A569" s="46" t="s">
        <v>3780</v>
      </c>
      <c r="B569" s="46" t="s">
        <v>6437</v>
      </c>
      <c r="C569" s="46" t="s">
        <v>63</v>
      </c>
      <c r="D569" s="46" t="s">
        <v>6438</v>
      </c>
    </row>
    <row r="570" spans="1:4" x14ac:dyDescent="0.2">
      <c r="A570" s="46" t="s">
        <v>3780</v>
      </c>
      <c r="B570" s="46" t="s">
        <v>6439</v>
      </c>
      <c r="C570" s="46" t="s">
        <v>63</v>
      </c>
      <c r="D570" s="46" t="s">
        <v>6440</v>
      </c>
    </row>
    <row r="571" spans="1:4" x14ac:dyDescent="0.2">
      <c r="A571" s="46" t="s">
        <v>3780</v>
      </c>
      <c r="B571" s="46" t="s">
        <v>6441</v>
      </c>
      <c r="C571" s="46" t="s">
        <v>63</v>
      </c>
      <c r="D571" s="46" t="s">
        <v>6442</v>
      </c>
    </row>
    <row r="572" spans="1:4" x14ac:dyDescent="0.2">
      <c r="A572" s="46" t="s">
        <v>3780</v>
      </c>
      <c r="B572" s="46" t="s">
        <v>6443</v>
      </c>
      <c r="C572" s="46" t="s">
        <v>63</v>
      </c>
      <c r="D572" s="46" t="s">
        <v>6444</v>
      </c>
    </row>
    <row r="573" spans="1:4" x14ac:dyDescent="0.2">
      <c r="A573" s="46" t="s">
        <v>3780</v>
      </c>
      <c r="B573" s="46" t="s">
        <v>6445</v>
      </c>
      <c r="C573" s="46" t="s">
        <v>63</v>
      </c>
      <c r="D573" s="46" t="s">
        <v>6446</v>
      </c>
    </row>
    <row r="574" spans="1:4" x14ac:dyDescent="0.2">
      <c r="A574" s="46" t="s">
        <v>3780</v>
      </c>
      <c r="B574" s="46" t="s">
        <v>6447</v>
      </c>
      <c r="C574" s="46" t="s">
        <v>63</v>
      </c>
      <c r="D574" s="46" t="s">
        <v>6448</v>
      </c>
    </row>
    <row r="575" spans="1:4" x14ac:dyDescent="0.2">
      <c r="A575" s="46" t="s">
        <v>3780</v>
      </c>
      <c r="B575" s="46" t="s">
        <v>6449</v>
      </c>
      <c r="C575" s="46" t="s">
        <v>63</v>
      </c>
      <c r="D575" s="46" t="s">
        <v>6450</v>
      </c>
    </row>
    <row r="576" spans="1:4" x14ac:dyDescent="0.2">
      <c r="A576" s="46" t="s">
        <v>3780</v>
      </c>
      <c r="B576" s="46" t="s">
        <v>6451</v>
      </c>
      <c r="C576" s="46" t="s">
        <v>63</v>
      </c>
      <c r="D576" s="46" t="s">
        <v>6452</v>
      </c>
    </row>
    <row r="577" spans="1:4" x14ac:dyDescent="0.2">
      <c r="A577" s="46" t="s">
        <v>3780</v>
      </c>
      <c r="B577" s="46" t="s">
        <v>6453</v>
      </c>
      <c r="C577" s="46" t="s">
        <v>63</v>
      </c>
      <c r="D577" s="46" t="s">
        <v>6454</v>
      </c>
    </row>
    <row r="578" spans="1:4" x14ac:dyDescent="0.2">
      <c r="A578" s="46" t="s">
        <v>3780</v>
      </c>
      <c r="B578" s="46" t="s">
        <v>6455</v>
      </c>
      <c r="C578" s="46" t="s">
        <v>63</v>
      </c>
      <c r="D578" s="46" t="s">
        <v>6456</v>
      </c>
    </row>
    <row r="579" spans="1:4" x14ac:dyDescent="0.2">
      <c r="A579" s="46" t="s">
        <v>3780</v>
      </c>
      <c r="B579" s="46" t="s">
        <v>6457</v>
      </c>
      <c r="C579" s="46" t="s">
        <v>63</v>
      </c>
      <c r="D579" s="46" t="s">
        <v>6458</v>
      </c>
    </row>
    <row r="580" spans="1:4" x14ac:dyDescent="0.2">
      <c r="A580" s="46" t="s">
        <v>3780</v>
      </c>
      <c r="B580" s="46" t="s">
        <v>6459</v>
      </c>
      <c r="C580" s="46" t="s">
        <v>63</v>
      </c>
      <c r="D580" s="46" t="s">
        <v>6460</v>
      </c>
    </row>
    <row r="581" spans="1:4" x14ac:dyDescent="0.2">
      <c r="A581" s="46" t="s">
        <v>3780</v>
      </c>
      <c r="B581" s="46" t="s">
        <v>6461</v>
      </c>
      <c r="C581" s="46" t="s">
        <v>63</v>
      </c>
      <c r="D581" s="46" t="s">
        <v>6462</v>
      </c>
    </row>
    <row r="582" spans="1:4" x14ac:dyDescent="0.2">
      <c r="A582" s="46" t="s">
        <v>3780</v>
      </c>
      <c r="B582" s="46" t="s">
        <v>6463</v>
      </c>
      <c r="C582" s="46" t="s">
        <v>63</v>
      </c>
      <c r="D582" s="46" t="s">
        <v>6464</v>
      </c>
    </row>
    <row r="583" spans="1:4" x14ac:dyDescent="0.2">
      <c r="A583" s="46" t="s">
        <v>3780</v>
      </c>
      <c r="B583" s="46" t="s">
        <v>6465</v>
      </c>
      <c r="C583" s="46" t="s">
        <v>63</v>
      </c>
      <c r="D583" s="46" t="s">
        <v>6466</v>
      </c>
    </row>
    <row r="584" spans="1:4" x14ac:dyDescent="0.2">
      <c r="A584" s="46" t="s">
        <v>3780</v>
      </c>
      <c r="B584" s="46" t="s">
        <v>6467</v>
      </c>
      <c r="C584" s="46" t="s">
        <v>63</v>
      </c>
      <c r="D584" s="46" t="s">
        <v>6468</v>
      </c>
    </row>
    <row r="585" spans="1:4" x14ac:dyDescent="0.2">
      <c r="A585" s="46" t="s">
        <v>3780</v>
      </c>
      <c r="B585" s="46" t="s">
        <v>6469</v>
      </c>
      <c r="C585" s="46" t="s">
        <v>63</v>
      </c>
      <c r="D585" s="46" t="s">
        <v>6470</v>
      </c>
    </row>
    <row r="586" spans="1:4" x14ac:dyDescent="0.2">
      <c r="A586" s="46" t="s">
        <v>3780</v>
      </c>
      <c r="B586" s="46" t="s">
        <v>6471</v>
      </c>
      <c r="C586" s="46" t="s">
        <v>63</v>
      </c>
      <c r="D586" s="46" t="s">
        <v>6472</v>
      </c>
    </row>
    <row r="587" spans="1:4" x14ac:dyDescent="0.2">
      <c r="A587" s="46" t="s">
        <v>3780</v>
      </c>
      <c r="B587" s="46" t="s">
        <v>6473</v>
      </c>
      <c r="C587" s="46" t="s">
        <v>63</v>
      </c>
      <c r="D587" s="46" t="s">
        <v>6474</v>
      </c>
    </row>
    <row r="588" spans="1:4" x14ac:dyDescent="0.2">
      <c r="A588" s="46" t="s">
        <v>3780</v>
      </c>
      <c r="B588" s="46" t="s">
        <v>6475</v>
      </c>
      <c r="C588" s="46" t="s">
        <v>63</v>
      </c>
      <c r="D588" s="46" t="s">
        <v>6476</v>
      </c>
    </row>
    <row r="589" spans="1:4" x14ac:dyDescent="0.2">
      <c r="A589" s="46" t="s">
        <v>3780</v>
      </c>
      <c r="B589" s="46" t="s">
        <v>6477</v>
      </c>
      <c r="C589" s="46" t="s">
        <v>63</v>
      </c>
      <c r="D589" s="46" t="s">
        <v>6478</v>
      </c>
    </row>
    <row r="590" spans="1:4" x14ac:dyDescent="0.2">
      <c r="A590" s="46" t="s">
        <v>3780</v>
      </c>
      <c r="B590" s="46" t="s">
        <v>6479</v>
      </c>
      <c r="C590" s="46" t="s">
        <v>63</v>
      </c>
      <c r="D590" s="46" t="s">
        <v>6480</v>
      </c>
    </row>
    <row r="591" spans="1:4" x14ac:dyDescent="0.2">
      <c r="A591" s="46" t="s">
        <v>3780</v>
      </c>
      <c r="B591" s="46" t="s">
        <v>6481</v>
      </c>
      <c r="C591" s="46" t="s">
        <v>63</v>
      </c>
      <c r="D591" s="46" t="s">
        <v>6482</v>
      </c>
    </row>
    <row r="592" spans="1:4" x14ac:dyDescent="0.2">
      <c r="A592" s="46" t="s">
        <v>3780</v>
      </c>
      <c r="B592" s="46" t="s">
        <v>6483</v>
      </c>
      <c r="C592" s="46" t="s">
        <v>63</v>
      </c>
      <c r="D592" s="46" t="s">
        <v>6484</v>
      </c>
    </row>
    <row r="593" spans="1:4" x14ac:dyDescent="0.2">
      <c r="A593" s="46" t="s">
        <v>3780</v>
      </c>
      <c r="B593" s="46" t="s">
        <v>6485</v>
      </c>
      <c r="C593" s="46" t="s">
        <v>63</v>
      </c>
      <c r="D593" s="46" t="s">
        <v>6486</v>
      </c>
    </row>
    <row r="594" spans="1:4" x14ac:dyDescent="0.2">
      <c r="A594" s="46" t="s">
        <v>3780</v>
      </c>
      <c r="B594" s="46" t="s">
        <v>6487</v>
      </c>
      <c r="C594" s="46" t="s">
        <v>63</v>
      </c>
      <c r="D594" s="46" t="s">
        <v>6488</v>
      </c>
    </row>
    <row r="595" spans="1:4" x14ac:dyDescent="0.2">
      <c r="A595" s="46" t="s">
        <v>3780</v>
      </c>
      <c r="B595" s="46" t="s">
        <v>6489</v>
      </c>
      <c r="C595" s="46" t="s">
        <v>63</v>
      </c>
      <c r="D595" s="46" t="s">
        <v>6490</v>
      </c>
    </row>
    <row r="596" spans="1:4" x14ac:dyDescent="0.2">
      <c r="A596" s="46" t="s">
        <v>3780</v>
      </c>
      <c r="B596" s="46" t="s">
        <v>6491</v>
      </c>
      <c r="C596" s="46" t="s">
        <v>63</v>
      </c>
      <c r="D596" s="46" t="s">
        <v>6492</v>
      </c>
    </row>
    <row r="597" spans="1:4" x14ac:dyDescent="0.2">
      <c r="A597" s="46" t="s">
        <v>3780</v>
      </c>
      <c r="B597" s="46" t="s">
        <v>6493</v>
      </c>
      <c r="C597" s="46" t="s">
        <v>63</v>
      </c>
      <c r="D597" s="46" t="s">
        <v>6494</v>
      </c>
    </row>
    <row r="598" spans="1:4" x14ac:dyDescent="0.2">
      <c r="A598" s="46" t="s">
        <v>3780</v>
      </c>
      <c r="B598" s="46" t="s">
        <v>6495</v>
      </c>
      <c r="C598" s="46" t="s">
        <v>63</v>
      </c>
      <c r="D598" s="46" t="s">
        <v>6496</v>
      </c>
    </row>
    <row r="599" spans="1:4" x14ac:dyDescent="0.2">
      <c r="A599" s="46" t="s">
        <v>3780</v>
      </c>
      <c r="B599" s="46" t="s">
        <v>6497</v>
      </c>
      <c r="C599" s="46" t="s">
        <v>63</v>
      </c>
      <c r="D599" s="46" t="s">
        <v>6498</v>
      </c>
    </row>
    <row r="600" spans="1:4" x14ac:dyDescent="0.2">
      <c r="A600" s="46" t="s">
        <v>3780</v>
      </c>
      <c r="B600" s="46" t="s">
        <v>6499</v>
      </c>
      <c r="C600" s="46" t="s">
        <v>63</v>
      </c>
      <c r="D600" s="46" t="s">
        <v>6500</v>
      </c>
    </row>
    <row r="601" spans="1:4" x14ac:dyDescent="0.2">
      <c r="A601" s="46" t="s">
        <v>3780</v>
      </c>
      <c r="B601" s="46" t="s">
        <v>6501</v>
      </c>
      <c r="C601" s="46" t="s">
        <v>63</v>
      </c>
      <c r="D601" s="46" t="s">
        <v>6502</v>
      </c>
    </row>
    <row r="602" spans="1:4" x14ac:dyDescent="0.2">
      <c r="A602" s="46" t="s">
        <v>3780</v>
      </c>
      <c r="B602" s="46" t="s">
        <v>6503</v>
      </c>
      <c r="C602" s="46" t="s">
        <v>63</v>
      </c>
      <c r="D602" s="46" t="s">
        <v>6504</v>
      </c>
    </row>
    <row r="603" spans="1:4" x14ac:dyDescent="0.2">
      <c r="A603" s="46" t="s">
        <v>3780</v>
      </c>
      <c r="B603" s="46" t="s">
        <v>6505</v>
      </c>
      <c r="C603" s="46" t="s">
        <v>63</v>
      </c>
      <c r="D603" s="46" t="s">
        <v>6506</v>
      </c>
    </row>
    <row r="604" spans="1:4" x14ac:dyDescent="0.2">
      <c r="A604" s="46" t="s">
        <v>3780</v>
      </c>
      <c r="B604" s="46" t="s">
        <v>6507</v>
      </c>
      <c r="C604" s="46" t="s">
        <v>63</v>
      </c>
      <c r="D604" s="46" t="s">
        <v>6508</v>
      </c>
    </row>
    <row r="605" spans="1:4" x14ac:dyDescent="0.2">
      <c r="A605" s="46" t="s">
        <v>3780</v>
      </c>
      <c r="B605" s="46" t="s">
        <v>6509</v>
      </c>
      <c r="C605" s="46" t="s">
        <v>63</v>
      </c>
      <c r="D605" s="46" t="s">
        <v>6510</v>
      </c>
    </row>
    <row r="606" spans="1:4" x14ac:dyDescent="0.2">
      <c r="A606" s="46" t="s">
        <v>3780</v>
      </c>
      <c r="B606" s="46" t="s">
        <v>6511</v>
      </c>
      <c r="C606" s="46" t="s">
        <v>63</v>
      </c>
      <c r="D606" s="46" t="s">
        <v>6512</v>
      </c>
    </row>
    <row r="607" spans="1:4" x14ac:dyDescent="0.2">
      <c r="A607" s="46" t="s">
        <v>3780</v>
      </c>
      <c r="B607" s="46" t="s">
        <v>6513</v>
      </c>
      <c r="C607" s="46" t="s">
        <v>63</v>
      </c>
      <c r="D607" s="46" t="s">
        <v>6514</v>
      </c>
    </row>
    <row r="608" spans="1:4" x14ac:dyDescent="0.2">
      <c r="A608" s="46" t="s">
        <v>3780</v>
      </c>
      <c r="B608" s="46" t="s">
        <v>6515</v>
      </c>
      <c r="C608" s="46" t="s">
        <v>63</v>
      </c>
      <c r="D608" s="46" t="s">
        <v>6516</v>
      </c>
    </row>
    <row r="609" spans="1:4" x14ac:dyDescent="0.2">
      <c r="A609" s="46" t="s">
        <v>3780</v>
      </c>
      <c r="B609" s="46" t="s">
        <v>6517</v>
      </c>
      <c r="C609" s="46" t="s">
        <v>63</v>
      </c>
      <c r="D609" s="46" t="s">
        <v>6518</v>
      </c>
    </row>
    <row r="610" spans="1:4" x14ac:dyDescent="0.2">
      <c r="A610" s="46" t="s">
        <v>3780</v>
      </c>
      <c r="B610" s="46" t="s">
        <v>6519</v>
      </c>
      <c r="C610" s="46" t="s">
        <v>63</v>
      </c>
      <c r="D610" s="46" t="s">
        <v>6520</v>
      </c>
    </row>
    <row r="611" spans="1:4" x14ac:dyDescent="0.2">
      <c r="A611" s="46" t="s">
        <v>3780</v>
      </c>
      <c r="B611" s="46" t="s">
        <v>6521</v>
      </c>
      <c r="C611" s="46" t="s">
        <v>63</v>
      </c>
      <c r="D611" s="46" t="s">
        <v>6522</v>
      </c>
    </row>
    <row r="612" spans="1:4" x14ac:dyDescent="0.2">
      <c r="A612" s="46" t="s">
        <v>3780</v>
      </c>
      <c r="B612" s="46" t="s">
        <v>6523</v>
      </c>
      <c r="C612" s="46" t="s">
        <v>63</v>
      </c>
      <c r="D612" s="46" t="s">
        <v>6524</v>
      </c>
    </row>
    <row r="613" spans="1:4" x14ac:dyDescent="0.2">
      <c r="A613" s="46" t="s">
        <v>3780</v>
      </c>
      <c r="B613" s="46" t="s">
        <v>6525</v>
      </c>
      <c r="C613" s="46" t="s">
        <v>63</v>
      </c>
      <c r="D613" s="46" t="s">
        <v>6526</v>
      </c>
    </row>
    <row r="614" spans="1:4" x14ac:dyDescent="0.2">
      <c r="A614" s="46" t="s">
        <v>3780</v>
      </c>
      <c r="B614" s="46" t="s">
        <v>6527</v>
      </c>
      <c r="C614" s="46" t="s">
        <v>63</v>
      </c>
      <c r="D614" s="46" t="s">
        <v>6528</v>
      </c>
    </row>
    <row r="615" spans="1:4" x14ac:dyDescent="0.2">
      <c r="A615" s="46" t="s">
        <v>3780</v>
      </c>
      <c r="B615" s="46" t="s">
        <v>6529</v>
      </c>
      <c r="C615" s="46" t="s">
        <v>63</v>
      </c>
      <c r="D615" s="46" t="s">
        <v>6530</v>
      </c>
    </row>
    <row r="616" spans="1:4" x14ac:dyDescent="0.2">
      <c r="A616" s="46" t="s">
        <v>3780</v>
      </c>
      <c r="B616" s="46" t="s">
        <v>6531</v>
      </c>
      <c r="C616" s="46" t="s">
        <v>63</v>
      </c>
      <c r="D616" s="46" t="s">
        <v>6532</v>
      </c>
    </row>
    <row r="617" spans="1:4" x14ac:dyDescent="0.2">
      <c r="A617" s="46" t="s">
        <v>3780</v>
      </c>
      <c r="B617" s="46" t="s">
        <v>6533</v>
      </c>
      <c r="C617" s="46" t="s">
        <v>63</v>
      </c>
      <c r="D617" s="46" t="s">
        <v>6534</v>
      </c>
    </row>
    <row r="618" spans="1:4" x14ac:dyDescent="0.2">
      <c r="A618" s="46" t="s">
        <v>3780</v>
      </c>
      <c r="B618" s="46" t="s">
        <v>6535</v>
      </c>
      <c r="C618" s="46" t="s">
        <v>63</v>
      </c>
      <c r="D618" s="46" t="s">
        <v>6536</v>
      </c>
    </row>
    <row r="619" spans="1:4" x14ac:dyDescent="0.2">
      <c r="A619" s="46" t="s">
        <v>3780</v>
      </c>
      <c r="B619" s="46" t="s">
        <v>6537</v>
      </c>
      <c r="C619" s="46" t="s">
        <v>63</v>
      </c>
      <c r="D619" s="46" t="s">
        <v>6538</v>
      </c>
    </row>
    <row r="620" spans="1:4" x14ac:dyDescent="0.2">
      <c r="A620" s="46" t="s">
        <v>3780</v>
      </c>
      <c r="B620" s="46" t="s">
        <v>6539</v>
      </c>
      <c r="C620" s="46" t="s">
        <v>63</v>
      </c>
      <c r="D620" s="46" t="s">
        <v>6540</v>
      </c>
    </row>
    <row r="621" spans="1:4" x14ac:dyDescent="0.2">
      <c r="A621" s="46" t="s">
        <v>3780</v>
      </c>
      <c r="B621" s="46" t="s">
        <v>6541</v>
      </c>
      <c r="C621" s="46" t="s">
        <v>63</v>
      </c>
      <c r="D621" s="46" t="s">
        <v>6542</v>
      </c>
    </row>
    <row r="622" spans="1:4" x14ac:dyDescent="0.2">
      <c r="A622" s="46" t="s">
        <v>3780</v>
      </c>
      <c r="B622" s="46" t="s">
        <v>6543</v>
      </c>
      <c r="C622" s="46" t="s">
        <v>63</v>
      </c>
      <c r="D622" s="46" t="s">
        <v>6544</v>
      </c>
    </row>
    <row r="623" spans="1:4" x14ac:dyDescent="0.2">
      <c r="A623" s="46" t="s">
        <v>3780</v>
      </c>
      <c r="B623" s="46" t="s">
        <v>6545</v>
      </c>
      <c r="C623" s="46" t="s">
        <v>63</v>
      </c>
      <c r="D623" s="46" t="s">
        <v>6546</v>
      </c>
    </row>
    <row r="624" spans="1:4" x14ac:dyDescent="0.2">
      <c r="A624" s="46" t="s">
        <v>3780</v>
      </c>
      <c r="B624" s="46" t="s">
        <v>6547</v>
      </c>
      <c r="C624" s="46" t="s">
        <v>63</v>
      </c>
      <c r="D624" s="46" t="s">
        <v>6548</v>
      </c>
    </row>
    <row r="625" spans="1:4" x14ac:dyDescent="0.2">
      <c r="A625" s="46" t="s">
        <v>3780</v>
      </c>
      <c r="B625" s="46" t="s">
        <v>6549</v>
      </c>
      <c r="C625" s="46" t="s">
        <v>63</v>
      </c>
      <c r="D625" s="46" t="s">
        <v>6550</v>
      </c>
    </row>
    <row r="626" spans="1:4" x14ac:dyDescent="0.2">
      <c r="A626" s="46" t="s">
        <v>3780</v>
      </c>
      <c r="B626" s="46" t="s">
        <v>6551</v>
      </c>
      <c r="C626" s="46" t="s">
        <v>63</v>
      </c>
      <c r="D626" s="46" t="s">
        <v>6552</v>
      </c>
    </row>
    <row r="627" spans="1:4" x14ac:dyDescent="0.2">
      <c r="A627" s="46" t="s">
        <v>3780</v>
      </c>
      <c r="B627" s="46" t="s">
        <v>6553</v>
      </c>
      <c r="C627" s="46" t="s">
        <v>63</v>
      </c>
      <c r="D627" s="46" t="s">
        <v>6554</v>
      </c>
    </row>
    <row r="628" spans="1:4" x14ac:dyDescent="0.2">
      <c r="A628" s="46" t="s">
        <v>3780</v>
      </c>
      <c r="B628" s="46" t="s">
        <v>6555</v>
      </c>
      <c r="C628" s="46" t="s">
        <v>63</v>
      </c>
      <c r="D628" s="46" t="s">
        <v>6556</v>
      </c>
    </row>
    <row r="629" spans="1:4" x14ac:dyDescent="0.2">
      <c r="A629" s="46" t="s">
        <v>3780</v>
      </c>
      <c r="B629" s="46" t="s">
        <v>6557</v>
      </c>
      <c r="C629" s="46" t="s">
        <v>63</v>
      </c>
      <c r="D629" s="46" t="s">
        <v>6558</v>
      </c>
    </row>
    <row r="630" spans="1:4" x14ac:dyDescent="0.2">
      <c r="A630" s="46" t="s">
        <v>3780</v>
      </c>
      <c r="B630" s="46" t="s">
        <v>6559</v>
      </c>
      <c r="C630" s="46" t="s">
        <v>63</v>
      </c>
      <c r="D630" s="46" t="s">
        <v>6560</v>
      </c>
    </row>
    <row r="631" spans="1:4" x14ac:dyDescent="0.2">
      <c r="A631" s="46" t="s">
        <v>3780</v>
      </c>
      <c r="B631" s="46" t="s">
        <v>6561</v>
      </c>
      <c r="C631" s="46" t="s">
        <v>63</v>
      </c>
      <c r="D631" s="46" t="s">
        <v>6562</v>
      </c>
    </row>
    <row r="632" spans="1:4" x14ac:dyDescent="0.2">
      <c r="A632" s="46" t="s">
        <v>3780</v>
      </c>
      <c r="B632" s="46" t="s">
        <v>6563</v>
      </c>
      <c r="C632" s="46" t="s">
        <v>63</v>
      </c>
      <c r="D632" s="46" t="s">
        <v>6564</v>
      </c>
    </row>
    <row r="633" spans="1:4" x14ac:dyDescent="0.2">
      <c r="A633" s="46" t="s">
        <v>3780</v>
      </c>
      <c r="B633" s="46" t="s">
        <v>6565</v>
      </c>
      <c r="C633" s="46" t="s">
        <v>63</v>
      </c>
      <c r="D633" s="46" t="s">
        <v>6566</v>
      </c>
    </row>
    <row r="634" spans="1:4" x14ac:dyDescent="0.2">
      <c r="A634" s="46" t="s">
        <v>3780</v>
      </c>
      <c r="B634" s="46" t="s">
        <v>6567</v>
      </c>
      <c r="C634" s="46" t="s">
        <v>63</v>
      </c>
      <c r="D634" s="46" t="s">
        <v>6568</v>
      </c>
    </row>
    <row r="635" spans="1:4" x14ac:dyDescent="0.2">
      <c r="A635" s="46" t="s">
        <v>3780</v>
      </c>
      <c r="B635" s="46" t="s">
        <v>6569</v>
      </c>
      <c r="C635" s="46" t="s">
        <v>63</v>
      </c>
      <c r="D635" s="46" t="s">
        <v>6570</v>
      </c>
    </row>
    <row r="636" spans="1:4" x14ac:dyDescent="0.2">
      <c r="A636" s="46" t="s">
        <v>3780</v>
      </c>
      <c r="B636" s="46" t="s">
        <v>6571</v>
      </c>
      <c r="C636" s="46" t="s">
        <v>63</v>
      </c>
      <c r="D636" s="46" t="s">
        <v>6572</v>
      </c>
    </row>
    <row r="637" spans="1:4" x14ac:dyDescent="0.2">
      <c r="A637" s="46" t="s">
        <v>3780</v>
      </c>
      <c r="B637" s="46" t="s">
        <v>6573</v>
      </c>
      <c r="C637" s="46" t="s">
        <v>63</v>
      </c>
      <c r="D637" s="46" t="s">
        <v>6574</v>
      </c>
    </row>
    <row r="638" spans="1:4" x14ac:dyDescent="0.2">
      <c r="A638" s="46" t="s">
        <v>3780</v>
      </c>
      <c r="B638" s="46" t="s">
        <v>6575</v>
      </c>
      <c r="C638" s="46" t="s">
        <v>63</v>
      </c>
      <c r="D638" s="46" t="s">
        <v>6576</v>
      </c>
    </row>
    <row r="639" spans="1:4" x14ac:dyDescent="0.2">
      <c r="A639" s="46" t="s">
        <v>3780</v>
      </c>
      <c r="B639" s="46" t="s">
        <v>6577</v>
      </c>
      <c r="C639" s="46" t="s">
        <v>63</v>
      </c>
      <c r="D639" s="46" t="s">
        <v>6578</v>
      </c>
    </row>
    <row r="640" spans="1:4" x14ac:dyDescent="0.2">
      <c r="A640" s="46" t="s">
        <v>3780</v>
      </c>
      <c r="B640" s="46" t="s">
        <v>6579</v>
      </c>
      <c r="C640" s="46" t="s">
        <v>63</v>
      </c>
      <c r="D640" s="46" t="s">
        <v>6580</v>
      </c>
    </row>
    <row r="641" spans="1:4" x14ac:dyDescent="0.2">
      <c r="A641" s="46" t="s">
        <v>3780</v>
      </c>
      <c r="B641" s="46" t="s">
        <v>6581</v>
      </c>
      <c r="C641" s="46" t="s">
        <v>63</v>
      </c>
      <c r="D641" s="46" t="s">
        <v>6582</v>
      </c>
    </row>
    <row r="642" spans="1:4" x14ac:dyDescent="0.2">
      <c r="A642" s="46" t="s">
        <v>3780</v>
      </c>
      <c r="B642" s="46" t="s">
        <v>6583</v>
      </c>
      <c r="C642" s="46" t="s">
        <v>63</v>
      </c>
      <c r="D642" s="46" t="s">
        <v>6584</v>
      </c>
    </row>
    <row r="643" spans="1:4" x14ac:dyDescent="0.2">
      <c r="A643" s="46" t="s">
        <v>3780</v>
      </c>
      <c r="B643" s="46" t="s">
        <v>6585</v>
      </c>
      <c r="C643" s="46" t="s">
        <v>63</v>
      </c>
      <c r="D643" s="46" t="s">
        <v>6586</v>
      </c>
    </row>
    <row r="644" spans="1:4" x14ac:dyDescent="0.2">
      <c r="A644" s="46" t="s">
        <v>3780</v>
      </c>
      <c r="B644" s="46" t="s">
        <v>6587</v>
      </c>
      <c r="C644" s="46" t="s">
        <v>63</v>
      </c>
      <c r="D644" s="46" t="s">
        <v>6588</v>
      </c>
    </row>
    <row r="645" spans="1:4" x14ac:dyDescent="0.2">
      <c r="A645" s="46" t="s">
        <v>3780</v>
      </c>
      <c r="B645" s="46" t="s">
        <v>6589</v>
      </c>
      <c r="C645" s="46" t="s">
        <v>63</v>
      </c>
      <c r="D645" s="46" t="s">
        <v>6590</v>
      </c>
    </row>
    <row r="646" spans="1:4" x14ac:dyDescent="0.2">
      <c r="A646" s="46" t="s">
        <v>3780</v>
      </c>
      <c r="B646" s="46" t="s">
        <v>6591</v>
      </c>
      <c r="C646" s="46" t="s">
        <v>63</v>
      </c>
      <c r="D646" s="46" t="s">
        <v>6592</v>
      </c>
    </row>
    <row r="647" spans="1:4" x14ac:dyDescent="0.2">
      <c r="A647" s="46" t="s">
        <v>3780</v>
      </c>
      <c r="B647" s="46" t="s">
        <v>6593</v>
      </c>
      <c r="C647" s="46" t="s">
        <v>63</v>
      </c>
      <c r="D647" s="46" t="s">
        <v>3785</v>
      </c>
    </row>
    <row r="648" spans="1:4" x14ac:dyDescent="0.2">
      <c r="A648" s="46" t="s">
        <v>3780</v>
      </c>
      <c r="B648" s="46" t="s">
        <v>3786</v>
      </c>
      <c r="C648" s="46" t="s">
        <v>63</v>
      </c>
      <c r="D648" s="46" t="s">
        <v>3787</v>
      </c>
    </row>
    <row r="649" spans="1:4" x14ac:dyDescent="0.2">
      <c r="A649" s="46" t="s">
        <v>3780</v>
      </c>
      <c r="B649" s="46" t="s">
        <v>3788</v>
      </c>
      <c r="C649" s="46" t="s">
        <v>63</v>
      </c>
      <c r="D649" s="46" t="s">
        <v>3789</v>
      </c>
    </row>
    <row r="650" spans="1:4" x14ac:dyDescent="0.2">
      <c r="A650" s="46" t="s">
        <v>3780</v>
      </c>
      <c r="B650" s="46" t="s">
        <v>3790</v>
      </c>
      <c r="C650" s="46" t="s">
        <v>63</v>
      </c>
      <c r="D650" s="46" t="s">
        <v>3791</v>
      </c>
    </row>
    <row r="651" spans="1:4" x14ac:dyDescent="0.2">
      <c r="A651" s="46" t="s">
        <v>3780</v>
      </c>
      <c r="B651" s="46" t="s">
        <v>3792</v>
      </c>
      <c r="C651" s="46" t="s">
        <v>63</v>
      </c>
      <c r="D651" s="46" t="s">
        <v>3793</v>
      </c>
    </row>
    <row r="652" spans="1:4" x14ac:dyDescent="0.2">
      <c r="A652" s="46" t="s">
        <v>3780</v>
      </c>
      <c r="B652" s="46" t="s">
        <v>3794</v>
      </c>
      <c r="C652" s="46" t="s">
        <v>63</v>
      </c>
      <c r="D652" s="46" t="s">
        <v>3795</v>
      </c>
    </row>
    <row r="653" spans="1:4" x14ac:dyDescent="0.2">
      <c r="A653" s="46" t="s">
        <v>3780</v>
      </c>
      <c r="B653" s="46" t="s">
        <v>3796</v>
      </c>
      <c r="C653" s="46" t="s">
        <v>63</v>
      </c>
      <c r="D653" s="46" t="s">
        <v>3797</v>
      </c>
    </row>
    <row r="654" spans="1:4" x14ac:dyDescent="0.2">
      <c r="A654" s="46" t="s">
        <v>3780</v>
      </c>
      <c r="B654" s="46" t="s">
        <v>3798</v>
      </c>
      <c r="C654" s="46" t="s">
        <v>63</v>
      </c>
      <c r="D654" s="46" t="s">
        <v>3799</v>
      </c>
    </row>
    <row r="655" spans="1:4" x14ac:dyDescent="0.2">
      <c r="A655" s="46" t="s">
        <v>3780</v>
      </c>
      <c r="B655" s="46" t="s">
        <v>3800</v>
      </c>
      <c r="C655" s="46" t="s">
        <v>63</v>
      </c>
      <c r="D655" s="46" t="s">
        <v>3801</v>
      </c>
    </row>
    <row r="656" spans="1:4" x14ac:dyDescent="0.2">
      <c r="A656" s="46" t="s">
        <v>3780</v>
      </c>
      <c r="B656" s="46" t="s">
        <v>3802</v>
      </c>
      <c r="C656" s="46" t="s">
        <v>63</v>
      </c>
      <c r="D656" s="46" t="s">
        <v>3803</v>
      </c>
    </row>
    <row r="657" spans="1:4" x14ac:dyDescent="0.2">
      <c r="A657" s="46" t="s">
        <v>3780</v>
      </c>
      <c r="B657" s="46" t="s">
        <v>3804</v>
      </c>
      <c r="C657" s="46" t="s">
        <v>63</v>
      </c>
      <c r="D657" s="46" t="s">
        <v>3805</v>
      </c>
    </row>
    <row r="658" spans="1:4" x14ac:dyDescent="0.2">
      <c r="A658" s="46" t="s">
        <v>3780</v>
      </c>
      <c r="B658" s="46" t="s">
        <v>3806</v>
      </c>
      <c r="C658" s="46" t="s">
        <v>63</v>
      </c>
      <c r="D658" s="46" t="s">
        <v>3807</v>
      </c>
    </row>
    <row r="659" spans="1:4" x14ac:dyDescent="0.2">
      <c r="A659" s="46" t="s">
        <v>3780</v>
      </c>
      <c r="B659" s="46" t="s">
        <v>3808</v>
      </c>
      <c r="C659" s="46" t="s">
        <v>63</v>
      </c>
      <c r="D659" s="46" t="s">
        <v>6611</v>
      </c>
    </row>
    <row r="660" spans="1:4" x14ac:dyDescent="0.2">
      <c r="A660" s="46" t="s">
        <v>3780</v>
      </c>
      <c r="B660" s="46" t="s">
        <v>6612</v>
      </c>
      <c r="C660" s="46" t="s">
        <v>63</v>
      </c>
      <c r="D660" s="46" t="s">
        <v>6613</v>
      </c>
    </row>
    <row r="661" spans="1:4" x14ac:dyDescent="0.2">
      <c r="A661" s="46" t="s">
        <v>3780</v>
      </c>
      <c r="B661" s="46" t="s">
        <v>6614</v>
      </c>
      <c r="C661" s="46" t="s">
        <v>63</v>
      </c>
      <c r="D661" s="46" t="s">
        <v>6615</v>
      </c>
    </row>
    <row r="662" spans="1:4" x14ac:dyDescent="0.2">
      <c r="A662" s="46" t="s">
        <v>3780</v>
      </c>
      <c r="B662" s="46" t="s">
        <v>6616</v>
      </c>
      <c r="C662" s="46" t="s">
        <v>63</v>
      </c>
      <c r="D662" s="46" t="s">
        <v>6617</v>
      </c>
    </row>
    <row r="663" spans="1:4" x14ac:dyDescent="0.2">
      <c r="A663" s="46" t="s">
        <v>3780</v>
      </c>
      <c r="B663" s="46" t="s">
        <v>6618</v>
      </c>
      <c r="C663" s="46" t="s">
        <v>63</v>
      </c>
      <c r="D663" s="46" t="s">
        <v>6619</v>
      </c>
    </row>
    <row r="664" spans="1:4" x14ac:dyDescent="0.2">
      <c r="A664" s="46" t="s">
        <v>3780</v>
      </c>
      <c r="B664" s="46" t="s">
        <v>6620</v>
      </c>
      <c r="C664" s="46" t="s">
        <v>63</v>
      </c>
      <c r="D664" s="46" t="s">
        <v>6621</v>
      </c>
    </row>
    <row r="665" spans="1:4" x14ac:dyDescent="0.2">
      <c r="A665" s="46" t="s">
        <v>3780</v>
      </c>
      <c r="B665" s="46" t="s">
        <v>6622</v>
      </c>
      <c r="C665" s="46" t="s">
        <v>63</v>
      </c>
      <c r="D665" s="46" t="s">
        <v>6623</v>
      </c>
    </row>
    <row r="666" spans="1:4" x14ac:dyDescent="0.2">
      <c r="A666" s="46" t="s">
        <v>3780</v>
      </c>
      <c r="B666" s="46" t="s">
        <v>6624</v>
      </c>
      <c r="C666" s="46" t="s">
        <v>63</v>
      </c>
      <c r="D666" s="46" t="s">
        <v>6625</v>
      </c>
    </row>
    <row r="667" spans="1:4" x14ac:dyDescent="0.2">
      <c r="A667" s="46" t="s">
        <v>3780</v>
      </c>
      <c r="B667" s="46" t="s">
        <v>6626</v>
      </c>
      <c r="C667" s="46" t="s">
        <v>63</v>
      </c>
      <c r="D667" s="46" t="s">
        <v>6627</v>
      </c>
    </row>
    <row r="668" spans="1:4" x14ac:dyDescent="0.2">
      <c r="A668" s="46" t="s">
        <v>3780</v>
      </c>
      <c r="B668" s="46" t="s">
        <v>6628</v>
      </c>
      <c r="C668" s="46" t="s">
        <v>63</v>
      </c>
      <c r="D668" s="46" t="s">
        <v>6629</v>
      </c>
    </row>
    <row r="669" spans="1:4" x14ac:dyDescent="0.2">
      <c r="A669" s="46" t="s">
        <v>3780</v>
      </c>
      <c r="B669" s="46" t="s">
        <v>6630</v>
      </c>
      <c r="C669" s="46" t="s">
        <v>63</v>
      </c>
      <c r="D669" s="46" t="s">
        <v>6631</v>
      </c>
    </row>
    <row r="670" spans="1:4" x14ac:dyDescent="0.2">
      <c r="A670" s="46" t="s">
        <v>3784</v>
      </c>
      <c r="B670" s="46" t="s">
        <v>6632</v>
      </c>
      <c r="C670" s="46" t="s">
        <v>1928</v>
      </c>
      <c r="D670" s="46" t="s">
        <v>6633</v>
      </c>
    </row>
    <row r="671" spans="1:4" x14ac:dyDescent="0.2">
      <c r="A671" s="46" t="s">
        <v>892</v>
      </c>
      <c r="B671" s="46" t="s">
        <v>6634</v>
      </c>
      <c r="C671" s="46" t="s">
        <v>73</v>
      </c>
      <c r="D671" s="46" t="s">
        <v>6635</v>
      </c>
    </row>
    <row r="672" spans="1:4" x14ac:dyDescent="0.2">
      <c r="A672" s="46" t="s">
        <v>9066</v>
      </c>
      <c r="B672" s="46" t="s">
        <v>10033</v>
      </c>
      <c r="C672" s="46" t="s">
        <v>1963</v>
      </c>
      <c r="D672" s="46" t="s">
        <v>10034</v>
      </c>
    </row>
    <row r="673" spans="1:4" x14ac:dyDescent="0.2">
      <c r="A673" s="46" t="s">
        <v>894</v>
      </c>
      <c r="B673" s="46" t="s">
        <v>6636</v>
      </c>
      <c r="C673" s="46" t="s">
        <v>2192</v>
      </c>
      <c r="D673" s="46" t="s">
        <v>6637</v>
      </c>
    </row>
    <row r="674" spans="1:4" x14ac:dyDescent="0.2">
      <c r="A674" s="46" t="s">
        <v>894</v>
      </c>
      <c r="B674" s="46" t="s">
        <v>10035</v>
      </c>
      <c r="C674" s="46" t="s">
        <v>2107</v>
      </c>
      <c r="D674" s="46" t="s">
        <v>10036</v>
      </c>
    </row>
    <row r="675" spans="1:4" x14ac:dyDescent="0.2">
      <c r="A675" s="46" t="s">
        <v>894</v>
      </c>
      <c r="B675" s="46" t="s">
        <v>6638</v>
      </c>
      <c r="C675" s="46" t="s">
        <v>2353</v>
      </c>
      <c r="D675" s="46" t="s">
        <v>6639</v>
      </c>
    </row>
    <row r="676" spans="1:4" x14ac:dyDescent="0.2">
      <c r="A676" s="46" t="s">
        <v>894</v>
      </c>
      <c r="B676" s="46" t="s">
        <v>6640</v>
      </c>
      <c r="C676" s="46" t="s">
        <v>1926</v>
      </c>
      <c r="D676" s="46" t="s">
        <v>6641</v>
      </c>
    </row>
    <row r="677" spans="1:4" x14ac:dyDescent="0.2">
      <c r="A677" s="46" t="s">
        <v>896</v>
      </c>
      <c r="B677" s="46" t="s">
        <v>6642</v>
      </c>
      <c r="C677" s="46" t="s">
        <v>1989</v>
      </c>
      <c r="D677" s="46" t="s">
        <v>6643</v>
      </c>
    </row>
    <row r="678" spans="1:4" x14ac:dyDescent="0.2">
      <c r="A678" s="46" t="s">
        <v>896</v>
      </c>
      <c r="B678" s="46" t="s">
        <v>6644</v>
      </c>
      <c r="C678" s="46" t="s">
        <v>2107</v>
      </c>
      <c r="D678" s="46" t="s">
        <v>6645</v>
      </c>
    </row>
    <row r="679" spans="1:4" x14ac:dyDescent="0.2">
      <c r="A679" s="46" t="s">
        <v>896</v>
      </c>
      <c r="B679" s="46" t="s">
        <v>6646</v>
      </c>
      <c r="C679" s="46" t="s">
        <v>2107</v>
      </c>
      <c r="D679" s="46" t="s">
        <v>6647</v>
      </c>
    </row>
    <row r="680" spans="1:4" x14ac:dyDescent="0.2">
      <c r="A680" s="46" t="s">
        <v>896</v>
      </c>
      <c r="B680" s="46" t="s">
        <v>6648</v>
      </c>
      <c r="C680" s="46" t="s">
        <v>2353</v>
      </c>
      <c r="D680" s="46" t="s">
        <v>6649</v>
      </c>
    </row>
    <row r="681" spans="1:4" x14ac:dyDescent="0.2">
      <c r="A681" s="46" t="s">
        <v>896</v>
      </c>
      <c r="B681" s="46" t="s">
        <v>6650</v>
      </c>
      <c r="C681" s="46" t="s">
        <v>2353</v>
      </c>
      <c r="D681" s="46" t="s">
        <v>6651</v>
      </c>
    </row>
    <row r="682" spans="1:4" x14ac:dyDescent="0.2">
      <c r="A682" s="46" t="s">
        <v>900</v>
      </c>
      <c r="B682" s="46" t="s">
        <v>6652</v>
      </c>
      <c r="C682" s="46" t="s">
        <v>1973</v>
      </c>
      <c r="D682" s="46" t="s">
        <v>6653</v>
      </c>
    </row>
    <row r="683" spans="1:4" x14ac:dyDescent="0.2">
      <c r="A683" s="46" t="s">
        <v>9069</v>
      </c>
      <c r="B683" s="46" t="s">
        <v>10037</v>
      </c>
      <c r="C683" s="46" t="s">
        <v>2137</v>
      </c>
      <c r="D683" s="46" t="s">
        <v>10038</v>
      </c>
    </row>
    <row r="684" spans="1:4" x14ac:dyDescent="0.2">
      <c r="A684" s="46" t="s">
        <v>902</v>
      </c>
      <c r="B684" s="46" t="s">
        <v>6654</v>
      </c>
      <c r="C684" s="46" t="s">
        <v>1900</v>
      </c>
      <c r="D684" s="46" t="s">
        <v>6655</v>
      </c>
    </row>
    <row r="685" spans="1:4" x14ac:dyDescent="0.2">
      <c r="A685" s="46" t="s">
        <v>904</v>
      </c>
      <c r="B685" s="46" t="s">
        <v>6656</v>
      </c>
      <c r="C685" s="46" t="s">
        <v>2023</v>
      </c>
      <c r="D685" s="46" t="s">
        <v>6657</v>
      </c>
    </row>
    <row r="686" spans="1:4" x14ac:dyDescent="0.2">
      <c r="A686" s="46" t="s">
        <v>11778</v>
      </c>
      <c r="B686" s="46" t="s">
        <v>11963</v>
      </c>
      <c r="C686" s="46" t="s">
        <v>2047</v>
      </c>
      <c r="D686" s="46" t="s">
        <v>11964</v>
      </c>
    </row>
    <row r="687" spans="1:4" x14ac:dyDescent="0.2">
      <c r="A687" s="46" t="s">
        <v>9073</v>
      </c>
      <c r="B687" s="46" t="s">
        <v>10039</v>
      </c>
      <c r="C687" s="46" t="s">
        <v>2215</v>
      </c>
      <c r="D687" s="46" t="s">
        <v>10040</v>
      </c>
    </row>
    <row r="688" spans="1:4" x14ac:dyDescent="0.2">
      <c r="A688" s="46" t="s">
        <v>906</v>
      </c>
      <c r="B688" s="46" t="s">
        <v>6658</v>
      </c>
      <c r="C688" s="46" t="s">
        <v>2119</v>
      </c>
      <c r="D688" s="46" t="s">
        <v>6659</v>
      </c>
    </row>
    <row r="689" spans="1:4" x14ac:dyDescent="0.2">
      <c r="A689" s="46" t="s">
        <v>908</v>
      </c>
      <c r="B689" s="46" t="s">
        <v>6660</v>
      </c>
      <c r="C689" s="46" t="s">
        <v>2041</v>
      </c>
      <c r="D689" s="46" t="s">
        <v>6661</v>
      </c>
    </row>
    <row r="690" spans="1:4" x14ac:dyDescent="0.2">
      <c r="A690" s="46" t="s">
        <v>910</v>
      </c>
      <c r="B690" s="46" t="s">
        <v>6662</v>
      </c>
      <c r="C690" s="46" t="s">
        <v>2067</v>
      </c>
      <c r="D690" s="46" t="s">
        <v>6663</v>
      </c>
    </row>
    <row r="691" spans="1:4" x14ac:dyDescent="0.2">
      <c r="A691" s="46" t="s">
        <v>910</v>
      </c>
      <c r="B691" s="46" t="s">
        <v>6664</v>
      </c>
      <c r="C691" s="46" t="s">
        <v>2107</v>
      </c>
      <c r="D691" s="46" t="s">
        <v>6665</v>
      </c>
    </row>
    <row r="692" spans="1:4" x14ac:dyDescent="0.2">
      <c r="A692" s="46" t="s">
        <v>910</v>
      </c>
      <c r="B692" s="46" t="s">
        <v>6666</v>
      </c>
      <c r="C692" s="46" t="s">
        <v>2119</v>
      </c>
      <c r="D692" s="46" t="s">
        <v>6667</v>
      </c>
    </row>
    <row r="693" spans="1:4" x14ac:dyDescent="0.2">
      <c r="A693" s="46" t="s">
        <v>910</v>
      </c>
      <c r="B693" s="46" t="s">
        <v>6668</v>
      </c>
      <c r="C693" s="46" t="s">
        <v>2353</v>
      </c>
      <c r="D693" s="46" t="s">
        <v>6669</v>
      </c>
    </row>
    <row r="694" spans="1:4" x14ac:dyDescent="0.2">
      <c r="A694" s="46" t="s">
        <v>910</v>
      </c>
      <c r="B694" s="46" t="s">
        <v>11965</v>
      </c>
      <c r="C694" s="46" t="s">
        <v>1999</v>
      </c>
      <c r="D694" s="46" t="s">
        <v>11966</v>
      </c>
    </row>
    <row r="695" spans="1:4" x14ac:dyDescent="0.2">
      <c r="A695" s="46" t="s">
        <v>910</v>
      </c>
      <c r="B695" s="46" t="s">
        <v>6670</v>
      </c>
      <c r="C695" s="46" t="s">
        <v>2119</v>
      </c>
      <c r="D695" s="46" t="s">
        <v>6671</v>
      </c>
    </row>
    <row r="696" spans="1:4" x14ac:dyDescent="0.2">
      <c r="A696" s="46" t="s">
        <v>910</v>
      </c>
      <c r="B696" s="46" t="s">
        <v>6672</v>
      </c>
      <c r="C696" s="46" t="s">
        <v>2119</v>
      </c>
      <c r="D696" s="46" t="s">
        <v>6673</v>
      </c>
    </row>
    <row r="697" spans="1:4" x14ac:dyDescent="0.2">
      <c r="A697" s="46" t="s">
        <v>910</v>
      </c>
      <c r="B697" s="46" t="s">
        <v>6674</v>
      </c>
      <c r="C697" s="46" t="s">
        <v>2119</v>
      </c>
      <c r="D697" s="46" t="s">
        <v>6675</v>
      </c>
    </row>
    <row r="698" spans="1:4" x14ac:dyDescent="0.2">
      <c r="A698" s="46" t="s">
        <v>910</v>
      </c>
      <c r="B698" s="46" t="s">
        <v>6676</v>
      </c>
      <c r="C698" s="46" t="s">
        <v>2119</v>
      </c>
      <c r="D698" s="46" t="s">
        <v>6677</v>
      </c>
    </row>
    <row r="699" spans="1:4" x14ac:dyDescent="0.2">
      <c r="A699" s="46" t="s">
        <v>910</v>
      </c>
      <c r="B699" s="46" t="s">
        <v>6678</v>
      </c>
      <c r="C699" s="46" t="s">
        <v>2119</v>
      </c>
      <c r="D699" s="46" t="s">
        <v>6679</v>
      </c>
    </row>
    <row r="700" spans="1:4" x14ac:dyDescent="0.2">
      <c r="A700" s="46" t="s">
        <v>910</v>
      </c>
      <c r="B700" s="46" t="s">
        <v>6680</v>
      </c>
      <c r="C700" s="46" t="s">
        <v>2119</v>
      </c>
      <c r="D700" s="46" t="s">
        <v>6681</v>
      </c>
    </row>
    <row r="701" spans="1:4" x14ac:dyDescent="0.2">
      <c r="A701" s="46" t="s">
        <v>910</v>
      </c>
      <c r="B701" s="46" t="s">
        <v>6682</v>
      </c>
      <c r="C701" s="46" t="s">
        <v>2119</v>
      </c>
      <c r="D701" s="46" t="s">
        <v>6683</v>
      </c>
    </row>
    <row r="702" spans="1:4" x14ac:dyDescent="0.2">
      <c r="A702" s="46" t="s">
        <v>910</v>
      </c>
      <c r="B702" s="46" t="s">
        <v>3342</v>
      </c>
      <c r="C702" s="46" t="s">
        <v>2119</v>
      </c>
      <c r="D702" s="46" t="s">
        <v>6684</v>
      </c>
    </row>
    <row r="703" spans="1:4" x14ac:dyDescent="0.2">
      <c r="A703" s="46" t="s">
        <v>910</v>
      </c>
      <c r="B703" s="46" t="s">
        <v>6685</v>
      </c>
      <c r="C703" s="46" t="s">
        <v>2119</v>
      </c>
      <c r="D703" s="46" t="s">
        <v>6686</v>
      </c>
    </row>
    <row r="704" spans="1:4" x14ac:dyDescent="0.2">
      <c r="A704" s="46" t="s">
        <v>910</v>
      </c>
      <c r="B704" s="46" t="s">
        <v>6687</v>
      </c>
      <c r="C704" s="46" t="s">
        <v>2119</v>
      </c>
      <c r="D704" s="46" t="s">
        <v>6688</v>
      </c>
    </row>
    <row r="705" spans="1:4" x14ac:dyDescent="0.2">
      <c r="A705" s="46" t="s">
        <v>11782</v>
      </c>
      <c r="B705" s="46" t="s">
        <v>11967</v>
      </c>
      <c r="C705" s="46" t="s">
        <v>2119</v>
      </c>
      <c r="D705" s="46" t="s">
        <v>11968</v>
      </c>
    </row>
    <row r="706" spans="1:4" x14ac:dyDescent="0.2">
      <c r="A706" s="46" t="s">
        <v>5348</v>
      </c>
      <c r="B706" s="46" t="s">
        <v>6689</v>
      </c>
      <c r="C706" s="46" t="s">
        <v>2119</v>
      </c>
      <c r="D706" s="46" t="s">
        <v>6690</v>
      </c>
    </row>
    <row r="707" spans="1:4" x14ac:dyDescent="0.2">
      <c r="A707" s="46" t="s">
        <v>5350</v>
      </c>
      <c r="B707" s="46" t="s">
        <v>6691</v>
      </c>
      <c r="C707" s="46" t="s">
        <v>2259</v>
      </c>
      <c r="D707" s="46" t="s">
        <v>6692</v>
      </c>
    </row>
    <row r="708" spans="1:4" x14ac:dyDescent="0.2">
      <c r="A708" s="46" t="s">
        <v>5354</v>
      </c>
      <c r="B708" s="46" t="s">
        <v>6693</v>
      </c>
      <c r="C708" s="46" t="s">
        <v>2291</v>
      </c>
      <c r="D708" s="46" t="s">
        <v>6694</v>
      </c>
    </row>
    <row r="709" spans="1:4" x14ac:dyDescent="0.2">
      <c r="A709" s="46" t="s">
        <v>5358</v>
      </c>
      <c r="B709" s="46" t="s">
        <v>6695</v>
      </c>
      <c r="C709" s="46" t="s">
        <v>2035</v>
      </c>
      <c r="D709" s="46" t="s">
        <v>6696</v>
      </c>
    </row>
    <row r="710" spans="1:4" x14ac:dyDescent="0.2">
      <c r="A710" s="46" t="s">
        <v>5360</v>
      </c>
      <c r="B710" s="46" t="s">
        <v>6697</v>
      </c>
      <c r="C710" s="46" t="s">
        <v>2063</v>
      </c>
      <c r="D710" s="46" t="s">
        <v>6698</v>
      </c>
    </row>
    <row r="711" spans="1:4" x14ac:dyDescent="0.2">
      <c r="A711" s="46" t="s">
        <v>5362</v>
      </c>
      <c r="B711" s="46" t="s">
        <v>6699</v>
      </c>
      <c r="C711" s="46" t="s">
        <v>1946</v>
      </c>
      <c r="D711" s="46" t="s">
        <v>6700</v>
      </c>
    </row>
    <row r="712" spans="1:4" x14ac:dyDescent="0.2">
      <c r="A712" s="46" t="s">
        <v>5364</v>
      </c>
      <c r="B712" s="46" t="s">
        <v>6701</v>
      </c>
      <c r="C712" s="46" t="s">
        <v>73</v>
      </c>
      <c r="D712" s="46" t="s">
        <v>6702</v>
      </c>
    </row>
    <row r="713" spans="1:4" x14ac:dyDescent="0.2">
      <c r="A713" s="46" t="s">
        <v>5364</v>
      </c>
      <c r="B713" s="46" t="s">
        <v>6703</v>
      </c>
      <c r="C713" s="46" t="s">
        <v>1977</v>
      </c>
      <c r="D713" s="46" t="s">
        <v>6704</v>
      </c>
    </row>
    <row r="714" spans="1:4" x14ac:dyDescent="0.2">
      <c r="A714" s="46" t="s">
        <v>5366</v>
      </c>
      <c r="B714" s="46" t="s">
        <v>6705</v>
      </c>
      <c r="C714" s="46" t="s">
        <v>2091</v>
      </c>
      <c r="D714" s="46" t="s">
        <v>6706</v>
      </c>
    </row>
    <row r="715" spans="1:4" x14ac:dyDescent="0.2">
      <c r="A715" s="46" t="s">
        <v>5368</v>
      </c>
      <c r="B715" s="46" t="s">
        <v>6707</v>
      </c>
      <c r="C715" s="46" t="s">
        <v>2119</v>
      </c>
      <c r="D715" s="46" t="s">
        <v>6708</v>
      </c>
    </row>
    <row r="716" spans="1:4" x14ac:dyDescent="0.2">
      <c r="A716" s="46" t="s">
        <v>5368</v>
      </c>
      <c r="B716" s="46" t="s">
        <v>6709</v>
      </c>
      <c r="C716" s="46" t="s">
        <v>2119</v>
      </c>
      <c r="D716" s="46" t="s">
        <v>6710</v>
      </c>
    </row>
    <row r="717" spans="1:4" x14ac:dyDescent="0.2">
      <c r="A717" s="46" t="s">
        <v>5368</v>
      </c>
      <c r="B717" s="46" t="s">
        <v>6711</v>
      </c>
      <c r="C717" s="46" t="s">
        <v>2119</v>
      </c>
      <c r="D717" s="46" t="s">
        <v>6712</v>
      </c>
    </row>
    <row r="718" spans="1:4" x14ac:dyDescent="0.2">
      <c r="A718" s="46" t="s">
        <v>5368</v>
      </c>
      <c r="B718" s="46" t="s">
        <v>6713</v>
      </c>
      <c r="C718" s="46" t="s">
        <v>2119</v>
      </c>
      <c r="D718" s="46" t="s">
        <v>6714</v>
      </c>
    </row>
    <row r="719" spans="1:4" x14ac:dyDescent="0.2">
      <c r="A719" s="46" t="s">
        <v>5368</v>
      </c>
      <c r="B719" s="46" t="s">
        <v>6715</v>
      </c>
      <c r="C719" s="46" t="s">
        <v>2119</v>
      </c>
      <c r="D719" s="46" t="s">
        <v>6716</v>
      </c>
    </row>
    <row r="720" spans="1:4" x14ac:dyDescent="0.2">
      <c r="A720" s="46" t="s">
        <v>5369</v>
      </c>
      <c r="B720" s="46" t="s">
        <v>6717</v>
      </c>
      <c r="C720" s="46" t="s">
        <v>2067</v>
      </c>
      <c r="D720" s="46" t="s">
        <v>6718</v>
      </c>
    </row>
    <row r="721" spans="1:4" x14ac:dyDescent="0.2">
      <c r="A721" s="46" t="s">
        <v>5369</v>
      </c>
      <c r="B721" s="46" t="s">
        <v>6719</v>
      </c>
      <c r="C721" s="46" t="s">
        <v>73</v>
      </c>
      <c r="D721" s="46" t="s">
        <v>6720</v>
      </c>
    </row>
    <row r="722" spans="1:4" x14ac:dyDescent="0.2">
      <c r="A722" s="46" t="s">
        <v>5369</v>
      </c>
      <c r="B722" s="46" t="s">
        <v>6721</v>
      </c>
      <c r="C722" s="46" t="s">
        <v>2107</v>
      </c>
      <c r="D722" s="46" t="s">
        <v>6722</v>
      </c>
    </row>
    <row r="723" spans="1:4" x14ac:dyDescent="0.2">
      <c r="A723" s="46" t="s">
        <v>5369</v>
      </c>
      <c r="B723" s="46" t="s">
        <v>6723</v>
      </c>
      <c r="C723" s="46" t="s">
        <v>2119</v>
      </c>
      <c r="D723" s="46" t="s">
        <v>6724</v>
      </c>
    </row>
    <row r="724" spans="1:4" x14ac:dyDescent="0.2">
      <c r="A724" s="46" t="s">
        <v>5369</v>
      </c>
      <c r="B724" s="46" t="s">
        <v>6725</v>
      </c>
      <c r="C724" s="46" t="s">
        <v>2149</v>
      </c>
      <c r="D724" s="46" t="s">
        <v>6726</v>
      </c>
    </row>
    <row r="725" spans="1:4" x14ac:dyDescent="0.2">
      <c r="A725" s="46" t="s">
        <v>5369</v>
      </c>
      <c r="B725" s="46" t="s">
        <v>6727</v>
      </c>
      <c r="C725" s="46" t="s">
        <v>2353</v>
      </c>
      <c r="D725" s="46" t="s">
        <v>6728</v>
      </c>
    </row>
    <row r="726" spans="1:4" x14ac:dyDescent="0.2">
      <c r="A726" s="46" t="s">
        <v>5369</v>
      </c>
      <c r="B726" s="46" t="s">
        <v>6729</v>
      </c>
      <c r="C726" s="46" t="s">
        <v>2119</v>
      </c>
      <c r="D726" s="46" t="s">
        <v>6730</v>
      </c>
    </row>
    <row r="727" spans="1:4" x14ac:dyDescent="0.2">
      <c r="A727" s="46" t="s">
        <v>5369</v>
      </c>
      <c r="B727" s="46" t="s">
        <v>6731</v>
      </c>
      <c r="C727" s="46" t="s">
        <v>2119</v>
      </c>
      <c r="D727" s="46" t="s">
        <v>6732</v>
      </c>
    </row>
    <row r="728" spans="1:4" x14ac:dyDescent="0.2">
      <c r="A728" s="46" t="s">
        <v>5369</v>
      </c>
      <c r="B728" s="46" t="s">
        <v>6733</v>
      </c>
      <c r="C728" s="46" t="s">
        <v>2119</v>
      </c>
      <c r="D728" s="46" t="s">
        <v>6734</v>
      </c>
    </row>
    <row r="729" spans="1:4" x14ac:dyDescent="0.2">
      <c r="A729" s="46" t="s">
        <v>5369</v>
      </c>
      <c r="B729" s="46" t="s">
        <v>6735</v>
      </c>
      <c r="C729" s="46" t="s">
        <v>2119</v>
      </c>
      <c r="D729" s="46" t="s">
        <v>6736</v>
      </c>
    </row>
    <row r="730" spans="1:4" x14ac:dyDescent="0.2">
      <c r="A730" s="46" t="s">
        <v>5369</v>
      </c>
      <c r="B730" s="46" t="s">
        <v>6737</v>
      </c>
      <c r="C730" s="46" t="s">
        <v>2119</v>
      </c>
      <c r="D730" s="46" t="s">
        <v>6738</v>
      </c>
    </row>
    <row r="731" spans="1:4" x14ac:dyDescent="0.2">
      <c r="A731" s="46" t="s">
        <v>5369</v>
      </c>
      <c r="B731" s="46" t="s">
        <v>6739</v>
      </c>
      <c r="C731" s="46" t="s">
        <v>2119</v>
      </c>
      <c r="D731" s="46" t="s">
        <v>6740</v>
      </c>
    </row>
    <row r="732" spans="1:4" x14ac:dyDescent="0.2">
      <c r="A732" s="46" t="s">
        <v>5369</v>
      </c>
      <c r="B732" s="46" t="s">
        <v>6741</v>
      </c>
      <c r="C732" s="46" t="s">
        <v>2119</v>
      </c>
      <c r="D732" s="46" t="s">
        <v>6742</v>
      </c>
    </row>
    <row r="733" spans="1:4" x14ac:dyDescent="0.2">
      <c r="A733" s="46" t="s">
        <v>5369</v>
      </c>
      <c r="B733" s="46" t="s">
        <v>6743</v>
      </c>
      <c r="C733" s="46" t="s">
        <v>2119</v>
      </c>
      <c r="D733" s="46" t="s">
        <v>6744</v>
      </c>
    </row>
    <row r="734" spans="1:4" x14ac:dyDescent="0.2">
      <c r="A734" s="46" t="s">
        <v>5369</v>
      </c>
      <c r="B734" s="46" t="s">
        <v>6745</v>
      </c>
      <c r="C734" s="46" t="s">
        <v>2119</v>
      </c>
      <c r="D734" s="46" t="s">
        <v>6746</v>
      </c>
    </row>
    <row r="735" spans="1:4" x14ac:dyDescent="0.2">
      <c r="A735" s="46" t="s">
        <v>5369</v>
      </c>
      <c r="B735" s="46" t="s">
        <v>6747</v>
      </c>
      <c r="C735" s="46" t="s">
        <v>2119</v>
      </c>
      <c r="D735" s="46" t="s">
        <v>6748</v>
      </c>
    </row>
    <row r="736" spans="1:4" x14ac:dyDescent="0.2">
      <c r="A736" s="46" t="s">
        <v>5369</v>
      </c>
      <c r="B736" s="46" t="s">
        <v>6749</v>
      </c>
      <c r="C736" s="46" t="s">
        <v>2119</v>
      </c>
      <c r="D736" s="46" t="s">
        <v>6750</v>
      </c>
    </row>
    <row r="737" spans="1:4" x14ac:dyDescent="0.2">
      <c r="A737" s="46" t="s">
        <v>5369</v>
      </c>
      <c r="B737" s="46" t="s">
        <v>6751</v>
      </c>
      <c r="C737" s="46" t="s">
        <v>2119</v>
      </c>
      <c r="D737" s="46" t="s">
        <v>6752</v>
      </c>
    </row>
    <row r="738" spans="1:4" x14ac:dyDescent="0.2">
      <c r="A738" s="46" t="s">
        <v>5369</v>
      </c>
      <c r="B738" s="46" t="s">
        <v>6753</v>
      </c>
      <c r="C738" s="46" t="s">
        <v>2119</v>
      </c>
      <c r="D738" s="46" t="s">
        <v>6754</v>
      </c>
    </row>
    <row r="739" spans="1:4" x14ac:dyDescent="0.2">
      <c r="A739" s="46" t="s">
        <v>5369</v>
      </c>
      <c r="B739" s="46" t="s">
        <v>6755</v>
      </c>
      <c r="C739" s="46" t="s">
        <v>2119</v>
      </c>
      <c r="D739" s="46" t="s">
        <v>6756</v>
      </c>
    </row>
    <row r="740" spans="1:4" x14ac:dyDescent="0.2">
      <c r="A740" s="46" t="s">
        <v>5369</v>
      </c>
      <c r="B740" s="46" t="s">
        <v>6757</v>
      </c>
      <c r="C740" s="46" t="s">
        <v>2119</v>
      </c>
      <c r="D740" s="46" t="s">
        <v>6758</v>
      </c>
    </row>
    <row r="741" spans="1:4" x14ac:dyDescent="0.2">
      <c r="A741" s="46" t="s">
        <v>5369</v>
      </c>
      <c r="B741" s="46" t="s">
        <v>6759</v>
      </c>
      <c r="C741" s="46" t="s">
        <v>2119</v>
      </c>
      <c r="D741" s="46" t="s">
        <v>6760</v>
      </c>
    </row>
    <row r="742" spans="1:4" x14ac:dyDescent="0.2">
      <c r="A742" s="46" t="s">
        <v>5369</v>
      </c>
      <c r="B742" s="46" t="s">
        <v>6761</v>
      </c>
      <c r="C742" s="46" t="s">
        <v>2119</v>
      </c>
      <c r="D742" s="46" t="s">
        <v>6762</v>
      </c>
    </row>
    <row r="743" spans="1:4" x14ac:dyDescent="0.2">
      <c r="A743" s="46" t="s">
        <v>5369</v>
      </c>
      <c r="B743" s="46" t="s">
        <v>6763</v>
      </c>
      <c r="C743" s="46" t="s">
        <v>2119</v>
      </c>
      <c r="D743" s="46" t="s">
        <v>6764</v>
      </c>
    </row>
    <row r="744" spans="1:4" x14ac:dyDescent="0.2">
      <c r="A744" s="46" t="s">
        <v>5369</v>
      </c>
      <c r="B744" s="46" t="s">
        <v>6765</v>
      </c>
      <c r="C744" s="46" t="s">
        <v>2119</v>
      </c>
      <c r="D744" s="46" t="s">
        <v>6766</v>
      </c>
    </row>
    <row r="745" spans="1:4" x14ac:dyDescent="0.2">
      <c r="A745" s="46" t="s">
        <v>5369</v>
      </c>
      <c r="B745" s="46" t="s">
        <v>6767</v>
      </c>
      <c r="C745" s="46" t="s">
        <v>2119</v>
      </c>
      <c r="D745" s="46" t="s">
        <v>6768</v>
      </c>
    </row>
    <row r="746" spans="1:4" x14ac:dyDescent="0.2">
      <c r="A746" s="46" t="s">
        <v>5369</v>
      </c>
      <c r="B746" s="46" t="s">
        <v>6769</v>
      </c>
      <c r="C746" s="46" t="s">
        <v>2119</v>
      </c>
      <c r="D746" s="46" t="s">
        <v>6770</v>
      </c>
    </row>
    <row r="747" spans="1:4" x14ac:dyDescent="0.2">
      <c r="A747" s="46" t="s">
        <v>5369</v>
      </c>
      <c r="B747" s="46" t="s">
        <v>6771</v>
      </c>
      <c r="C747" s="46" t="s">
        <v>2119</v>
      </c>
      <c r="D747" s="46" t="s">
        <v>6772</v>
      </c>
    </row>
    <row r="748" spans="1:4" x14ac:dyDescent="0.2">
      <c r="A748" s="46" t="s">
        <v>5369</v>
      </c>
      <c r="B748" s="46" t="s">
        <v>6773</v>
      </c>
      <c r="C748" s="46" t="s">
        <v>2119</v>
      </c>
      <c r="D748" s="46" t="s">
        <v>6774</v>
      </c>
    </row>
    <row r="749" spans="1:4" x14ac:dyDescent="0.2">
      <c r="A749" s="46" t="s">
        <v>5369</v>
      </c>
      <c r="B749" s="46" t="s">
        <v>6775</v>
      </c>
      <c r="C749" s="46" t="s">
        <v>2119</v>
      </c>
      <c r="D749" s="46" t="s">
        <v>6776</v>
      </c>
    </row>
    <row r="750" spans="1:4" x14ac:dyDescent="0.2">
      <c r="A750" s="46" t="s">
        <v>5369</v>
      </c>
      <c r="B750" s="46" t="s">
        <v>6777</v>
      </c>
      <c r="C750" s="46" t="s">
        <v>2119</v>
      </c>
      <c r="D750" s="46" t="s">
        <v>6778</v>
      </c>
    </row>
    <row r="751" spans="1:4" x14ac:dyDescent="0.2">
      <c r="A751" s="46" t="s">
        <v>5369</v>
      </c>
      <c r="B751" s="46" t="s">
        <v>6779</v>
      </c>
      <c r="C751" s="46" t="s">
        <v>2119</v>
      </c>
      <c r="D751" s="46" t="s">
        <v>6780</v>
      </c>
    </row>
    <row r="752" spans="1:4" x14ac:dyDescent="0.2">
      <c r="A752" s="46" t="s">
        <v>5369</v>
      </c>
      <c r="B752" s="46" t="s">
        <v>6781</v>
      </c>
      <c r="C752" s="46" t="s">
        <v>2119</v>
      </c>
      <c r="D752" s="46" t="s">
        <v>6782</v>
      </c>
    </row>
    <row r="753" spans="1:4" x14ac:dyDescent="0.2">
      <c r="A753" s="46" t="s">
        <v>5369</v>
      </c>
      <c r="B753" s="46" t="s">
        <v>6783</v>
      </c>
      <c r="C753" s="46" t="s">
        <v>2119</v>
      </c>
      <c r="D753" s="46" t="s">
        <v>6784</v>
      </c>
    </row>
    <row r="754" spans="1:4" x14ac:dyDescent="0.2">
      <c r="A754" s="46" t="s">
        <v>5369</v>
      </c>
      <c r="B754" s="46" t="s">
        <v>6785</v>
      </c>
      <c r="C754" s="46" t="s">
        <v>2119</v>
      </c>
      <c r="D754" s="46" t="s">
        <v>6786</v>
      </c>
    </row>
    <row r="755" spans="1:4" x14ac:dyDescent="0.2">
      <c r="A755" s="46" t="s">
        <v>5369</v>
      </c>
      <c r="B755" s="46" t="s">
        <v>6787</v>
      </c>
      <c r="C755" s="46" t="s">
        <v>2119</v>
      </c>
      <c r="D755" s="46" t="s">
        <v>6788</v>
      </c>
    </row>
    <row r="756" spans="1:4" x14ac:dyDescent="0.2">
      <c r="A756" s="46" t="s">
        <v>5369</v>
      </c>
      <c r="B756" s="46" t="s">
        <v>6789</v>
      </c>
      <c r="C756" s="46" t="s">
        <v>2119</v>
      </c>
      <c r="D756" s="46" t="s">
        <v>6790</v>
      </c>
    </row>
    <row r="757" spans="1:4" x14ac:dyDescent="0.2">
      <c r="A757" s="46" t="s">
        <v>5369</v>
      </c>
      <c r="B757" s="46" t="s">
        <v>6791</v>
      </c>
      <c r="C757" s="46" t="s">
        <v>2119</v>
      </c>
      <c r="D757" s="46" t="s">
        <v>6792</v>
      </c>
    </row>
    <row r="758" spans="1:4" x14ac:dyDescent="0.2">
      <c r="A758" s="46" t="s">
        <v>5369</v>
      </c>
      <c r="B758" s="46" t="s">
        <v>6793</v>
      </c>
      <c r="C758" s="46" t="s">
        <v>2119</v>
      </c>
      <c r="D758" s="46" t="s">
        <v>6794</v>
      </c>
    </row>
    <row r="759" spans="1:4" x14ac:dyDescent="0.2">
      <c r="A759" s="46" t="s">
        <v>5369</v>
      </c>
      <c r="B759" s="46" t="s">
        <v>6795</v>
      </c>
      <c r="C759" s="46" t="s">
        <v>2119</v>
      </c>
      <c r="D759" s="46" t="s">
        <v>6796</v>
      </c>
    </row>
    <row r="760" spans="1:4" x14ac:dyDescent="0.2">
      <c r="A760" s="46" t="s">
        <v>5369</v>
      </c>
      <c r="B760" s="46" t="s">
        <v>6797</v>
      </c>
      <c r="C760" s="46" t="s">
        <v>2119</v>
      </c>
      <c r="D760" s="46" t="s">
        <v>6798</v>
      </c>
    </row>
    <row r="761" spans="1:4" x14ac:dyDescent="0.2">
      <c r="A761" s="46" t="s">
        <v>5369</v>
      </c>
      <c r="B761" s="46" t="s">
        <v>6799</v>
      </c>
      <c r="C761" s="46" t="s">
        <v>2119</v>
      </c>
      <c r="D761" s="46" t="s">
        <v>6800</v>
      </c>
    </row>
    <row r="762" spans="1:4" x14ac:dyDescent="0.2">
      <c r="A762" s="46" t="s">
        <v>5369</v>
      </c>
      <c r="B762" s="46" t="s">
        <v>6801</v>
      </c>
      <c r="C762" s="46" t="s">
        <v>2119</v>
      </c>
      <c r="D762" s="46" t="s">
        <v>6802</v>
      </c>
    </row>
    <row r="763" spans="1:4" x14ac:dyDescent="0.2">
      <c r="A763" s="46" t="s">
        <v>5369</v>
      </c>
      <c r="B763" s="46" t="s">
        <v>6803</v>
      </c>
      <c r="C763" s="46" t="s">
        <v>2119</v>
      </c>
      <c r="D763" s="46" t="s">
        <v>6804</v>
      </c>
    </row>
    <row r="764" spans="1:4" x14ac:dyDescent="0.2">
      <c r="A764" s="46" t="s">
        <v>5369</v>
      </c>
      <c r="B764" s="46" t="s">
        <v>6805</v>
      </c>
      <c r="C764" s="46" t="s">
        <v>2119</v>
      </c>
      <c r="D764" s="46" t="s">
        <v>6806</v>
      </c>
    </row>
    <row r="765" spans="1:4" x14ac:dyDescent="0.2">
      <c r="A765" s="46" t="s">
        <v>5369</v>
      </c>
      <c r="B765" s="46" t="s">
        <v>6807</v>
      </c>
      <c r="C765" s="46" t="s">
        <v>2119</v>
      </c>
      <c r="D765" s="46" t="s">
        <v>6808</v>
      </c>
    </row>
    <row r="766" spans="1:4" x14ac:dyDescent="0.2">
      <c r="A766" s="46" t="s">
        <v>5369</v>
      </c>
      <c r="B766" s="46" t="s">
        <v>6809</v>
      </c>
      <c r="C766" s="46" t="s">
        <v>2119</v>
      </c>
      <c r="D766" s="46" t="s">
        <v>6810</v>
      </c>
    </row>
    <row r="767" spans="1:4" x14ac:dyDescent="0.2">
      <c r="A767" s="46" t="s">
        <v>5369</v>
      </c>
      <c r="B767" s="46" t="s">
        <v>6811</v>
      </c>
      <c r="C767" s="46" t="s">
        <v>2119</v>
      </c>
      <c r="D767" s="46" t="s">
        <v>6812</v>
      </c>
    </row>
    <row r="768" spans="1:4" x14ac:dyDescent="0.2">
      <c r="A768" s="46" t="s">
        <v>5369</v>
      </c>
      <c r="B768" s="46" t="s">
        <v>6813</v>
      </c>
      <c r="C768" s="46" t="s">
        <v>2119</v>
      </c>
      <c r="D768" s="46" t="s">
        <v>6814</v>
      </c>
    </row>
    <row r="769" spans="1:4" x14ac:dyDescent="0.2">
      <c r="A769" s="46" t="s">
        <v>5369</v>
      </c>
      <c r="B769" s="46" t="s">
        <v>6815</v>
      </c>
      <c r="C769" s="46" t="s">
        <v>2119</v>
      </c>
      <c r="D769" s="46" t="s">
        <v>6816</v>
      </c>
    </row>
    <row r="770" spans="1:4" x14ac:dyDescent="0.2">
      <c r="A770" s="46" t="s">
        <v>5369</v>
      </c>
      <c r="B770" s="46" t="s">
        <v>6817</v>
      </c>
      <c r="C770" s="46" t="s">
        <v>2119</v>
      </c>
      <c r="D770" s="46" t="s">
        <v>6818</v>
      </c>
    </row>
    <row r="771" spans="1:4" x14ac:dyDescent="0.2">
      <c r="A771" s="46" t="s">
        <v>5369</v>
      </c>
      <c r="B771" s="46" t="s">
        <v>6819</v>
      </c>
      <c r="C771" s="46" t="s">
        <v>2119</v>
      </c>
      <c r="D771" s="46" t="s">
        <v>6820</v>
      </c>
    </row>
    <row r="772" spans="1:4" x14ac:dyDescent="0.2">
      <c r="A772" s="46" t="s">
        <v>5369</v>
      </c>
      <c r="B772" s="46" t="s">
        <v>6821</v>
      </c>
      <c r="C772" s="46" t="s">
        <v>2119</v>
      </c>
      <c r="D772" s="46" t="s">
        <v>6822</v>
      </c>
    </row>
    <row r="773" spans="1:4" x14ac:dyDescent="0.2">
      <c r="A773" s="46" t="s">
        <v>5369</v>
      </c>
      <c r="B773" s="46" t="s">
        <v>6823</v>
      </c>
      <c r="C773" s="46" t="s">
        <v>2119</v>
      </c>
      <c r="D773" s="46" t="s">
        <v>6824</v>
      </c>
    </row>
    <row r="774" spans="1:4" x14ac:dyDescent="0.2">
      <c r="A774" s="46" t="s">
        <v>5369</v>
      </c>
      <c r="B774" s="46" t="s">
        <v>6825</v>
      </c>
      <c r="C774" s="46" t="s">
        <v>2119</v>
      </c>
      <c r="D774" s="46" t="s">
        <v>6826</v>
      </c>
    </row>
    <row r="775" spans="1:4" x14ac:dyDescent="0.2">
      <c r="A775" s="46" t="s">
        <v>5369</v>
      </c>
      <c r="B775" s="46" t="s">
        <v>6827</v>
      </c>
      <c r="C775" s="46" t="s">
        <v>2119</v>
      </c>
      <c r="D775" s="46" t="s">
        <v>6828</v>
      </c>
    </row>
    <row r="776" spans="1:4" x14ac:dyDescent="0.2">
      <c r="A776" s="46" t="s">
        <v>5369</v>
      </c>
      <c r="B776" s="46" t="s">
        <v>6829</v>
      </c>
      <c r="C776" s="46" t="s">
        <v>2119</v>
      </c>
      <c r="D776" s="46" t="s">
        <v>6830</v>
      </c>
    </row>
    <row r="777" spans="1:4" x14ac:dyDescent="0.2">
      <c r="A777" s="46" t="s">
        <v>5369</v>
      </c>
      <c r="B777" s="46" t="s">
        <v>6831</v>
      </c>
      <c r="C777" s="46" t="s">
        <v>2119</v>
      </c>
      <c r="D777" s="46" t="s">
        <v>6832</v>
      </c>
    </row>
    <row r="778" spans="1:4" x14ac:dyDescent="0.2">
      <c r="A778" s="46" t="s">
        <v>5369</v>
      </c>
      <c r="B778" s="46" t="s">
        <v>6833</v>
      </c>
      <c r="C778" s="46" t="s">
        <v>2119</v>
      </c>
      <c r="D778" s="46" t="s">
        <v>6834</v>
      </c>
    </row>
    <row r="779" spans="1:4" x14ac:dyDescent="0.2">
      <c r="A779" s="46" t="s">
        <v>5369</v>
      </c>
      <c r="B779" s="46" t="s">
        <v>6835</v>
      </c>
      <c r="C779" s="46" t="s">
        <v>2119</v>
      </c>
      <c r="D779" s="46" t="s">
        <v>6836</v>
      </c>
    </row>
    <row r="780" spans="1:4" x14ac:dyDescent="0.2">
      <c r="A780" s="46" t="s">
        <v>5369</v>
      </c>
      <c r="B780" s="46" t="s">
        <v>6837</v>
      </c>
      <c r="C780" s="46" t="s">
        <v>2119</v>
      </c>
      <c r="D780" s="46" t="s">
        <v>6838</v>
      </c>
    </row>
    <row r="781" spans="1:4" x14ac:dyDescent="0.2">
      <c r="A781" s="46" t="s">
        <v>5369</v>
      </c>
      <c r="B781" s="46" t="s">
        <v>6839</v>
      </c>
      <c r="C781" s="46" t="s">
        <v>2119</v>
      </c>
      <c r="D781" s="46" t="s">
        <v>6840</v>
      </c>
    </row>
    <row r="782" spans="1:4" x14ac:dyDescent="0.2">
      <c r="A782" s="46" t="s">
        <v>5369</v>
      </c>
      <c r="B782" s="46" t="s">
        <v>6841</v>
      </c>
      <c r="C782" s="46" t="s">
        <v>2119</v>
      </c>
      <c r="D782" s="46" t="s">
        <v>6842</v>
      </c>
    </row>
    <row r="783" spans="1:4" x14ac:dyDescent="0.2">
      <c r="A783" s="46" t="s">
        <v>5369</v>
      </c>
      <c r="B783" s="46" t="s">
        <v>6843</v>
      </c>
      <c r="C783" s="46" t="s">
        <v>2119</v>
      </c>
      <c r="D783" s="46" t="s">
        <v>6844</v>
      </c>
    </row>
    <row r="784" spans="1:4" x14ac:dyDescent="0.2">
      <c r="A784" s="46" t="s">
        <v>5369</v>
      </c>
      <c r="B784" s="46" t="s">
        <v>6845</v>
      </c>
      <c r="C784" s="46" t="s">
        <v>2119</v>
      </c>
      <c r="D784" s="46" t="s">
        <v>6846</v>
      </c>
    </row>
    <row r="785" spans="1:4" x14ac:dyDescent="0.2">
      <c r="A785" s="46" t="s">
        <v>5369</v>
      </c>
      <c r="B785" s="46" t="s">
        <v>6847</v>
      </c>
      <c r="C785" s="46" t="s">
        <v>2119</v>
      </c>
      <c r="D785" s="46" t="s">
        <v>6848</v>
      </c>
    </row>
    <row r="786" spans="1:4" x14ac:dyDescent="0.2">
      <c r="A786" s="46" t="s">
        <v>5369</v>
      </c>
      <c r="B786" s="46" t="s">
        <v>6849</v>
      </c>
      <c r="C786" s="46" t="s">
        <v>2119</v>
      </c>
      <c r="D786" s="46" t="s">
        <v>6850</v>
      </c>
    </row>
    <row r="787" spans="1:4" x14ac:dyDescent="0.2">
      <c r="A787" s="46" t="s">
        <v>5369</v>
      </c>
      <c r="B787" s="46" t="s">
        <v>6851</v>
      </c>
      <c r="C787" s="46" t="s">
        <v>2119</v>
      </c>
      <c r="D787" s="46" t="s">
        <v>6852</v>
      </c>
    </row>
    <row r="788" spans="1:4" x14ac:dyDescent="0.2">
      <c r="A788" s="46" t="s">
        <v>5369</v>
      </c>
      <c r="B788" s="46" t="s">
        <v>6853</v>
      </c>
      <c r="C788" s="46" t="s">
        <v>2119</v>
      </c>
      <c r="D788" s="46" t="s">
        <v>6854</v>
      </c>
    </row>
    <row r="789" spans="1:4" x14ac:dyDescent="0.2">
      <c r="A789" s="46" t="s">
        <v>5369</v>
      </c>
      <c r="B789" s="46" t="s">
        <v>6855</v>
      </c>
      <c r="C789" s="46" t="s">
        <v>2119</v>
      </c>
      <c r="D789" s="46" t="s">
        <v>6856</v>
      </c>
    </row>
    <row r="790" spans="1:4" x14ac:dyDescent="0.2">
      <c r="A790" s="46" t="s">
        <v>5369</v>
      </c>
      <c r="B790" s="46" t="s">
        <v>6857</v>
      </c>
      <c r="C790" s="46" t="s">
        <v>2119</v>
      </c>
      <c r="D790" s="46" t="s">
        <v>6858</v>
      </c>
    </row>
    <row r="791" spans="1:4" x14ac:dyDescent="0.2">
      <c r="A791" s="46" t="s">
        <v>5369</v>
      </c>
      <c r="B791" s="46" t="s">
        <v>6859</v>
      </c>
      <c r="C791" s="46" t="s">
        <v>2119</v>
      </c>
      <c r="D791" s="46" t="s">
        <v>6860</v>
      </c>
    </row>
    <row r="792" spans="1:4" x14ac:dyDescent="0.2">
      <c r="A792" s="46" t="s">
        <v>5369</v>
      </c>
      <c r="B792" s="46" t="s">
        <v>6861</v>
      </c>
      <c r="C792" s="46" t="s">
        <v>2119</v>
      </c>
      <c r="D792" s="46" t="s">
        <v>6862</v>
      </c>
    </row>
    <row r="793" spans="1:4" x14ac:dyDescent="0.2">
      <c r="A793" s="46" t="s">
        <v>5369</v>
      </c>
      <c r="B793" s="46" t="s">
        <v>6863</v>
      </c>
      <c r="C793" s="46" t="s">
        <v>2119</v>
      </c>
      <c r="D793" s="46" t="s">
        <v>6864</v>
      </c>
    </row>
    <row r="794" spans="1:4" x14ac:dyDescent="0.2">
      <c r="A794" s="46" t="s">
        <v>5369</v>
      </c>
      <c r="B794" s="46" t="s">
        <v>6865</v>
      </c>
      <c r="C794" s="46" t="s">
        <v>2119</v>
      </c>
      <c r="D794" s="46" t="s">
        <v>6866</v>
      </c>
    </row>
    <row r="795" spans="1:4" x14ac:dyDescent="0.2">
      <c r="A795" s="46" t="s">
        <v>5369</v>
      </c>
      <c r="B795" s="46" t="s">
        <v>6867</v>
      </c>
      <c r="C795" s="46" t="s">
        <v>2119</v>
      </c>
      <c r="D795" s="46" t="s">
        <v>6868</v>
      </c>
    </row>
    <row r="796" spans="1:4" x14ac:dyDescent="0.2">
      <c r="A796" s="46" t="s">
        <v>5369</v>
      </c>
      <c r="B796" s="46" t="s">
        <v>6869</v>
      </c>
      <c r="C796" s="46" t="s">
        <v>2119</v>
      </c>
      <c r="D796" s="46" t="s">
        <v>6870</v>
      </c>
    </row>
    <row r="797" spans="1:4" x14ac:dyDescent="0.2">
      <c r="A797" s="46" t="s">
        <v>5369</v>
      </c>
      <c r="B797" s="46" t="s">
        <v>6871</v>
      </c>
      <c r="C797" s="46" t="s">
        <v>2119</v>
      </c>
      <c r="D797" s="46" t="s">
        <v>6872</v>
      </c>
    </row>
    <row r="798" spans="1:4" x14ac:dyDescent="0.2">
      <c r="A798" s="46" t="s">
        <v>5369</v>
      </c>
      <c r="B798" s="46" t="s">
        <v>6873</v>
      </c>
      <c r="C798" s="46" t="s">
        <v>2119</v>
      </c>
      <c r="D798" s="46" t="s">
        <v>6874</v>
      </c>
    </row>
    <row r="799" spans="1:4" x14ac:dyDescent="0.2">
      <c r="A799" s="46" t="s">
        <v>5369</v>
      </c>
      <c r="B799" s="46" t="s">
        <v>6875</v>
      </c>
      <c r="C799" s="46" t="s">
        <v>2119</v>
      </c>
      <c r="D799" s="46" t="s">
        <v>6876</v>
      </c>
    </row>
    <row r="800" spans="1:4" x14ac:dyDescent="0.2">
      <c r="A800" s="46" t="s">
        <v>5369</v>
      </c>
      <c r="B800" s="46" t="s">
        <v>6877</v>
      </c>
      <c r="C800" s="46" t="s">
        <v>2119</v>
      </c>
      <c r="D800" s="46" t="s">
        <v>6878</v>
      </c>
    </row>
    <row r="801" spans="1:4" x14ac:dyDescent="0.2">
      <c r="A801" s="46" t="s">
        <v>5369</v>
      </c>
      <c r="B801" s="46" t="s">
        <v>6879</v>
      </c>
      <c r="C801" s="46" t="s">
        <v>2119</v>
      </c>
      <c r="D801" s="46" t="s">
        <v>6880</v>
      </c>
    </row>
    <row r="802" spans="1:4" x14ac:dyDescent="0.2">
      <c r="A802" s="46" t="s">
        <v>5369</v>
      </c>
      <c r="B802" s="46" t="s">
        <v>6881</v>
      </c>
      <c r="C802" s="46" t="s">
        <v>2119</v>
      </c>
      <c r="D802" s="46" t="s">
        <v>6882</v>
      </c>
    </row>
    <row r="803" spans="1:4" x14ac:dyDescent="0.2">
      <c r="A803" s="46" t="s">
        <v>5369</v>
      </c>
      <c r="B803" s="46" t="s">
        <v>6883</v>
      </c>
      <c r="C803" s="46" t="s">
        <v>2119</v>
      </c>
      <c r="D803" s="46" t="s">
        <v>6884</v>
      </c>
    </row>
    <row r="804" spans="1:4" x14ac:dyDescent="0.2">
      <c r="A804" s="46" t="s">
        <v>5369</v>
      </c>
      <c r="B804" s="46" t="s">
        <v>6885</v>
      </c>
      <c r="C804" s="46" t="s">
        <v>2119</v>
      </c>
      <c r="D804" s="46" t="s">
        <v>6886</v>
      </c>
    </row>
    <row r="805" spans="1:4" x14ac:dyDescent="0.2">
      <c r="A805" s="46" t="s">
        <v>5369</v>
      </c>
      <c r="B805" s="46" t="s">
        <v>6887</v>
      </c>
      <c r="C805" s="46" t="s">
        <v>2119</v>
      </c>
      <c r="D805" s="46" t="s">
        <v>6888</v>
      </c>
    </row>
    <row r="806" spans="1:4" x14ac:dyDescent="0.2">
      <c r="A806" s="46" t="s">
        <v>5369</v>
      </c>
      <c r="B806" s="46" t="s">
        <v>6889</v>
      </c>
      <c r="C806" s="46" t="s">
        <v>2119</v>
      </c>
      <c r="D806" s="46" t="s">
        <v>6890</v>
      </c>
    </row>
    <row r="807" spans="1:4" x14ac:dyDescent="0.2">
      <c r="A807" s="46" t="s">
        <v>5369</v>
      </c>
      <c r="B807" s="46" t="s">
        <v>6891</v>
      </c>
      <c r="C807" s="46" t="s">
        <v>2119</v>
      </c>
      <c r="D807" s="46" t="s">
        <v>6892</v>
      </c>
    </row>
    <row r="808" spans="1:4" x14ac:dyDescent="0.2">
      <c r="A808" s="46" t="s">
        <v>5369</v>
      </c>
      <c r="B808" s="46" t="s">
        <v>6893</v>
      </c>
      <c r="C808" s="46" t="s">
        <v>2119</v>
      </c>
      <c r="D808" s="46" t="s">
        <v>6894</v>
      </c>
    </row>
    <row r="809" spans="1:4" x14ac:dyDescent="0.2">
      <c r="A809" s="46" t="s">
        <v>5369</v>
      </c>
      <c r="B809" s="46" t="s">
        <v>6895</v>
      </c>
      <c r="C809" s="46" t="s">
        <v>2119</v>
      </c>
      <c r="D809" s="46" t="s">
        <v>6896</v>
      </c>
    </row>
    <row r="810" spans="1:4" x14ac:dyDescent="0.2">
      <c r="A810" s="46" t="s">
        <v>5369</v>
      </c>
      <c r="B810" s="46" t="s">
        <v>6897</v>
      </c>
      <c r="C810" s="46" t="s">
        <v>2119</v>
      </c>
      <c r="D810" s="46" t="s">
        <v>6898</v>
      </c>
    </row>
    <row r="811" spans="1:4" x14ac:dyDescent="0.2">
      <c r="A811" s="46" t="s">
        <v>5369</v>
      </c>
      <c r="B811" s="46" t="s">
        <v>6899</v>
      </c>
      <c r="C811" s="46" t="s">
        <v>2119</v>
      </c>
      <c r="D811" s="46" t="s">
        <v>6900</v>
      </c>
    </row>
    <row r="812" spans="1:4" x14ac:dyDescent="0.2">
      <c r="A812" s="46" t="s">
        <v>5369</v>
      </c>
      <c r="B812" s="46" t="s">
        <v>6901</v>
      </c>
      <c r="C812" s="46" t="s">
        <v>2119</v>
      </c>
      <c r="D812" s="46" t="s">
        <v>6902</v>
      </c>
    </row>
    <row r="813" spans="1:4" x14ac:dyDescent="0.2">
      <c r="A813" s="46" t="s">
        <v>5369</v>
      </c>
      <c r="B813" s="46" t="s">
        <v>6903</v>
      </c>
      <c r="C813" s="46" t="s">
        <v>2119</v>
      </c>
      <c r="D813" s="46" t="s">
        <v>6904</v>
      </c>
    </row>
    <row r="814" spans="1:4" x14ac:dyDescent="0.2">
      <c r="A814" s="46" t="s">
        <v>5369</v>
      </c>
      <c r="B814" s="46" t="s">
        <v>6905</v>
      </c>
      <c r="C814" s="46" t="s">
        <v>2119</v>
      </c>
      <c r="D814" s="46" t="s">
        <v>6906</v>
      </c>
    </row>
    <row r="815" spans="1:4" x14ac:dyDescent="0.2">
      <c r="A815" s="46" t="s">
        <v>5369</v>
      </c>
      <c r="B815" s="46" t="s">
        <v>6907</v>
      </c>
      <c r="C815" s="46" t="s">
        <v>2119</v>
      </c>
      <c r="D815" s="46" t="s">
        <v>6908</v>
      </c>
    </row>
    <row r="816" spans="1:4" x14ac:dyDescent="0.2">
      <c r="A816" s="46" t="s">
        <v>5369</v>
      </c>
      <c r="B816" s="46" t="s">
        <v>6909</v>
      </c>
      <c r="C816" s="46" t="s">
        <v>2119</v>
      </c>
      <c r="D816" s="46" t="s">
        <v>6910</v>
      </c>
    </row>
    <row r="817" spans="1:4" x14ac:dyDescent="0.2">
      <c r="A817" s="46" t="s">
        <v>5369</v>
      </c>
      <c r="B817" s="46" t="s">
        <v>6911</v>
      </c>
      <c r="C817" s="46" t="s">
        <v>2119</v>
      </c>
      <c r="D817" s="46" t="s">
        <v>6912</v>
      </c>
    </row>
    <row r="818" spans="1:4" x14ac:dyDescent="0.2">
      <c r="A818" s="46" t="s">
        <v>5369</v>
      </c>
      <c r="B818" s="46" t="s">
        <v>6913</v>
      </c>
      <c r="C818" s="46" t="s">
        <v>2119</v>
      </c>
      <c r="D818" s="46" t="s">
        <v>6914</v>
      </c>
    </row>
    <row r="819" spans="1:4" x14ac:dyDescent="0.2">
      <c r="A819" s="46" t="s">
        <v>5369</v>
      </c>
      <c r="B819" s="46" t="s">
        <v>6915</v>
      </c>
      <c r="C819" s="46" t="s">
        <v>2119</v>
      </c>
      <c r="D819" s="46" t="s">
        <v>6916</v>
      </c>
    </row>
    <row r="820" spans="1:4" x14ac:dyDescent="0.2">
      <c r="A820" s="46" t="s">
        <v>5369</v>
      </c>
      <c r="B820" s="46" t="s">
        <v>6917</v>
      </c>
      <c r="C820" s="46" t="s">
        <v>2119</v>
      </c>
      <c r="D820" s="46" t="s">
        <v>6918</v>
      </c>
    </row>
    <row r="821" spans="1:4" x14ac:dyDescent="0.2">
      <c r="A821" s="46" t="s">
        <v>5369</v>
      </c>
      <c r="B821" s="46" t="s">
        <v>6919</v>
      </c>
      <c r="C821" s="46" t="s">
        <v>2119</v>
      </c>
      <c r="D821" s="46" t="s">
        <v>6920</v>
      </c>
    </row>
    <row r="822" spans="1:4" x14ac:dyDescent="0.2">
      <c r="A822" s="46" t="s">
        <v>5369</v>
      </c>
      <c r="B822" s="46" t="s">
        <v>6921</v>
      </c>
      <c r="C822" s="46" t="s">
        <v>2119</v>
      </c>
      <c r="D822" s="46" t="s">
        <v>6922</v>
      </c>
    </row>
    <row r="823" spans="1:4" x14ac:dyDescent="0.2">
      <c r="A823" s="46" t="s">
        <v>5369</v>
      </c>
      <c r="B823" s="46" t="s">
        <v>6923</v>
      </c>
      <c r="C823" s="46" t="s">
        <v>2119</v>
      </c>
      <c r="D823" s="46" t="s">
        <v>6924</v>
      </c>
    </row>
    <row r="824" spans="1:4" x14ac:dyDescent="0.2">
      <c r="A824" s="46" t="s">
        <v>5369</v>
      </c>
      <c r="B824" s="46" t="s">
        <v>6925</v>
      </c>
      <c r="C824" s="46" t="s">
        <v>2119</v>
      </c>
      <c r="D824" s="46" t="s">
        <v>6926</v>
      </c>
    </row>
    <row r="825" spans="1:4" x14ac:dyDescent="0.2">
      <c r="A825" s="46" t="s">
        <v>5369</v>
      </c>
      <c r="B825" s="46" t="s">
        <v>6927</v>
      </c>
      <c r="C825" s="46" t="s">
        <v>2119</v>
      </c>
      <c r="D825" s="46" t="s">
        <v>6928</v>
      </c>
    </row>
    <row r="826" spans="1:4" x14ac:dyDescent="0.2">
      <c r="A826" s="46" t="s">
        <v>5369</v>
      </c>
      <c r="B826" s="46" t="s">
        <v>6929</v>
      </c>
      <c r="C826" s="46" t="s">
        <v>2119</v>
      </c>
      <c r="D826" s="46" t="s">
        <v>6930</v>
      </c>
    </row>
    <row r="827" spans="1:4" x14ac:dyDescent="0.2">
      <c r="A827" s="46" t="s">
        <v>5369</v>
      </c>
      <c r="B827" s="46" t="s">
        <v>6931</v>
      </c>
      <c r="C827" s="46" t="s">
        <v>2119</v>
      </c>
      <c r="D827" s="46" t="s">
        <v>6932</v>
      </c>
    </row>
    <row r="828" spans="1:4" x14ac:dyDescent="0.2">
      <c r="A828" s="46" t="s">
        <v>5369</v>
      </c>
      <c r="B828" s="46" t="s">
        <v>6933</v>
      </c>
      <c r="C828" s="46" t="s">
        <v>2119</v>
      </c>
      <c r="D828" s="46" t="s">
        <v>6934</v>
      </c>
    </row>
    <row r="829" spans="1:4" x14ac:dyDescent="0.2">
      <c r="A829" s="46" t="s">
        <v>5369</v>
      </c>
      <c r="B829" s="46" t="s">
        <v>6935</v>
      </c>
      <c r="C829" s="46" t="s">
        <v>2119</v>
      </c>
      <c r="D829" s="46" t="s">
        <v>6936</v>
      </c>
    </row>
    <row r="830" spans="1:4" x14ac:dyDescent="0.2">
      <c r="A830" s="46" t="s">
        <v>5369</v>
      </c>
      <c r="B830" s="46" t="s">
        <v>6937</v>
      </c>
      <c r="C830" s="46" t="s">
        <v>2119</v>
      </c>
      <c r="D830" s="46" t="s">
        <v>6938</v>
      </c>
    </row>
    <row r="831" spans="1:4" x14ac:dyDescent="0.2">
      <c r="A831" s="46" t="s">
        <v>5369</v>
      </c>
      <c r="B831" s="46" t="s">
        <v>6939</v>
      </c>
      <c r="C831" s="46" t="s">
        <v>2119</v>
      </c>
      <c r="D831" s="46" t="s">
        <v>6940</v>
      </c>
    </row>
    <row r="832" spans="1:4" x14ac:dyDescent="0.2">
      <c r="A832" s="46" t="s">
        <v>5369</v>
      </c>
      <c r="B832" s="46" t="s">
        <v>6941</v>
      </c>
      <c r="C832" s="46" t="s">
        <v>2119</v>
      </c>
      <c r="D832" s="46" t="s">
        <v>6942</v>
      </c>
    </row>
    <row r="833" spans="1:4" x14ac:dyDescent="0.2">
      <c r="A833" s="46" t="s">
        <v>5369</v>
      </c>
      <c r="B833" s="46" t="s">
        <v>6943</v>
      </c>
      <c r="C833" s="46" t="s">
        <v>2119</v>
      </c>
      <c r="D833" s="46" t="s">
        <v>6944</v>
      </c>
    </row>
    <row r="834" spans="1:4" x14ac:dyDescent="0.2">
      <c r="A834" s="46" t="s">
        <v>5369</v>
      </c>
      <c r="B834" s="46" t="s">
        <v>6945</v>
      </c>
      <c r="C834" s="46" t="s">
        <v>2119</v>
      </c>
      <c r="D834" s="46" t="s">
        <v>6946</v>
      </c>
    </row>
    <row r="835" spans="1:4" x14ac:dyDescent="0.2">
      <c r="A835" s="46" t="s">
        <v>5369</v>
      </c>
      <c r="B835" s="46" t="s">
        <v>6947</v>
      </c>
      <c r="C835" s="46" t="s">
        <v>2119</v>
      </c>
      <c r="D835" s="46" t="s">
        <v>6948</v>
      </c>
    </row>
    <row r="836" spans="1:4" x14ac:dyDescent="0.2">
      <c r="A836" s="46" t="s">
        <v>5369</v>
      </c>
      <c r="B836" s="46" t="s">
        <v>6949</v>
      </c>
      <c r="C836" s="46" t="s">
        <v>2119</v>
      </c>
      <c r="D836" s="46" t="s">
        <v>6950</v>
      </c>
    </row>
    <row r="837" spans="1:4" x14ac:dyDescent="0.2">
      <c r="A837" s="46" t="s">
        <v>5369</v>
      </c>
      <c r="B837" s="46" t="s">
        <v>6951</v>
      </c>
      <c r="C837" s="46" t="s">
        <v>2119</v>
      </c>
      <c r="D837" s="46" t="s">
        <v>6952</v>
      </c>
    </row>
    <row r="838" spans="1:4" x14ac:dyDescent="0.2">
      <c r="A838" s="46" t="s">
        <v>5369</v>
      </c>
      <c r="B838" s="46" t="s">
        <v>6953</v>
      </c>
      <c r="C838" s="46" t="s">
        <v>2119</v>
      </c>
      <c r="D838" s="46" t="s">
        <v>6954</v>
      </c>
    </row>
    <row r="839" spans="1:4" x14ac:dyDescent="0.2">
      <c r="A839" s="46" t="s">
        <v>5369</v>
      </c>
      <c r="B839" s="46" t="s">
        <v>6955</v>
      </c>
      <c r="C839" s="46" t="s">
        <v>2119</v>
      </c>
      <c r="D839" s="46" t="s">
        <v>6956</v>
      </c>
    </row>
    <row r="840" spans="1:4" x14ac:dyDescent="0.2">
      <c r="A840" s="46" t="s">
        <v>5369</v>
      </c>
      <c r="B840" s="46" t="s">
        <v>6957</v>
      </c>
      <c r="C840" s="46" t="s">
        <v>2119</v>
      </c>
      <c r="D840" s="46" t="s">
        <v>6958</v>
      </c>
    </row>
    <row r="841" spans="1:4" x14ac:dyDescent="0.2">
      <c r="A841" s="46" t="s">
        <v>5369</v>
      </c>
      <c r="B841" s="46" t="s">
        <v>6959</v>
      </c>
      <c r="C841" s="46" t="s">
        <v>2119</v>
      </c>
      <c r="D841" s="46" t="s">
        <v>6960</v>
      </c>
    </row>
    <row r="842" spans="1:4" x14ac:dyDescent="0.2">
      <c r="A842" s="46" t="s">
        <v>5369</v>
      </c>
      <c r="B842" s="46" t="s">
        <v>6961</v>
      </c>
      <c r="C842" s="46" t="s">
        <v>2119</v>
      </c>
      <c r="D842" s="46" t="s">
        <v>6962</v>
      </c>
    </row>
    <row r="843" spans="1:4" x14ac:dyDescent="0.2">
      <c r="A843" s="46" t="s">
        <v>5369</v>
      </c>
      <c r="B843" s="46" t="s">
        <v>6963</v>
      </c>
      <c r="C843" s="46" t="s">
        <v>2119</v>
      </c>
      <c r="D843" s="46" t="s">
        <v>6964</v>
      </c>
    </row>
    <row r="844" spans="1:4" x14ac:dyDescent="0.2">
      <c r="A844" s="46" t="s">
        <v>5369</v>
      </c>
      <c r="B844" s="46" t="s">
        <v>6965</v>
      </c>
      <c r="C844" s="46" t="s">
        <v>2119</v>
      </c>
      <c r="D844" s="46" t="s">
        <v>6966</v>
      </c>
    </row>
    <row r="845" spans="1:4" x14ac:dyDescent="0.2">
      <c r="A845" s="46" t="s">
        <v>5369</v>
      </c>
      <c r="B845" s="46" t="s">
        <v>6967</v>
      </c>
      <c r="C845" s="46" t="s">
        <v>2119</v>
      </c>
      <c r="D845" s="46" t="s">
        <v>6968</v>
      </c>
    </row>
    <row r="846" spans="1:4" x14ac:dyDescent="0.2">
      <c r="A846" s="46" t="s">
        <v>5369</v>
      </c>
      <c r="B846" s="46" t="s">
        <v>6969</v>
      </c>
      <c r="C846" s="46" t="s">
        <v>2119</v>
      </c>
      <c r="D846" s="46" t="s">
        <v>6970</v>
      </c>
    </row>
    <row r="847" spans="1:4" x14ac:dyDescent="0.2">
      <c r="A847" s="46" t="s">
        <v>5369</v>
      </c>
      <c r="B847" s="46" t="s">
        <v>6971</v>
      </c>
      <c r="C847" s="46" t="s">
        <v>2119</v>
      </c>
      <c r="D847" s="46" t="s">
        <v>6972</v>
      </c>
    </row>
    <row r="848" spans="1:4" x14ac:dyDescent="0.2">
      <c r="A848" s="46" t="s">
        <v>5369</v>
      </c>
      <c r="B848" s="46" t="s">
        <v>6973</v>
      </c>
      <c r="C848" s="46" t="s">
        <v>2119</v>
      </c>
      <c r="D848" s="46" t="s">
        <v>6974</v>
      </c>
    </row>
    <row r="849" spans="1:4" x14ac:dyDescent="0.2">
      <c r="A849" s="46" t="s">
        <v>5369</v>
      </c>
      <c r="B849" s="46" t="s">
        <v>6975</v>
      </c>
      <c r="C849" s="46" t="s">
        <v>2119</v>
      </c>
      <c r="D849" s="46" t="s">
        <v>6976</v>
      </c>
    </row>
    <row r="850" spans="1:4" x14ac:dyDescent="0.2">
      <c r="A850" s="46" t="s">
        <v>5369</v>
      </c>
      <c r="B850" s="46" t="s">
        <v>6977</v>
      </c>
      <c r="C850" s="46" t="s">
        <v>2119</v>
      </c>
      <c r="D850" s="46" t="s">
        <v>6978</v>
      </c>
    </row>
    <row r="851" spans="1:4" x14ac:dyDescent="0.2">
      <c r="A851" s="46" t="s">
        <v>5369</v>
      </c>
      <c r="B851" s="46" t="s">
        <v>6979</v>
      </c>
      <c r="C851" s="46" t="s">
        <v>2119</v>
      </c>
      <c r="D851" s="46" t="s">
        <v>6980</v>
      </c>
    </row>
    <row r="852" spans="1:4" x14ac:dyDescent="0.2">
      <c r="A852" s="46" t="s">
        <v>5369</v>
      </c>
      <c r="B852" s="46" t="s">
        <v>6981</v>
      </c>
      <c r="C852" s="46" t="s">
        <v>2119</v>
      </c>
      <c r="D852" s="46" t="s">
        <v>6982</v>
      </c>
    </row>
    <row r="853" spans="1:4" x14ac:dyDescent="0.2">
      <c r="A853" s="46" t="s">
        <v>5369</v>
      </c>
      <c r="B853" s="46" t="s">
        <v>6983</v>
      </c>
      <c r="C853" s="46" t="s">
        <v>2119</v>
      </c>
      <c r="D853" s="46" t="s">
        <v>3933</v>
      </c>
    </row>
    <row r="854" spans="1:4" x14ac:dyDescent="0.2">
      <c r="A854" s="46" t="s">
        <v>5369</v>
      </c>
      <c r="B854" s="46" t="s">
        <v>3934</v>
      </c>
      <c r="C854" s="46" t="s">
        <v>2119</v>
      </c>
      <c r="D854" s="46" t="s">
        <v>3935</v>
      </c>
    </row>
    <row r="855" spans="1:4" x14ac:dyDescent="0.2">
      <c r="A855" s="46" t="s">
        <v>5369</v>
      </c>
      <c r="B855" s="46" t="s">
        <v>3936</v>
      </c>
      <c r="C855" s="46" t="s">
        <v>2119</v>
      </c>
      <c r="D855" s="46" t="s">
        <v>3937</v>
      </c>
    </row>
    <row r="856" spans="1:4" x14ac:dyDescent="0.2">
      <c r="A856" s="46" t="s">
        <v>5369</v>
      </c>
      <c r="B856" s="46" t="s">
        <v>3938</v>
      </c>
      <c r="C856" s="46" t="s">
        <v>2119</v>
      </c>
      <c r="D856" s="46" t="s">
        <v>3939</v>
      </c>
    </row>
    <row r="857" spans="1:4" x14ac:dyDescent="0.2">
      <c r="A857" s="46" t="s">
        <v>5369</v>
      </c>
      <c r="B857" s="46" t="s">
        <v>3940</v>
      </c>
      <c r="C857" s="46" t="s">
        <v>2119</v>
      </c>
      <c r="D857" s="46" t="s">
        <v>3941</v>
      </c>
    </row>
    <row r="858" spans="1:4" x14ac:dyDescent="0.2">
      <c r="A858" s="46" t="s">
        <v>5369</v>
      </c>
      <c r="B858" s="46" t="s">
        <v>3942</v>
      </c>
      <c r="C858" s="46" t="s">
        <v>2119</v>
      </c>
      <c r="D858" s="46" t="s">
        <v>3943</v>
      </c>
    </row>
    <row r="859" spans="1:4" x14ac:dyDescent="0.2">
      <c r="A859" s="46" t="s">
        <v>5369</v>
      </c>
      <c r="B859" s="46" t="s">
        <v>3944</v>
      </c>
      <c r="C859" s="46" t="s">
        <v>2119</v>
      </c>
      <c r="D859" s="46" t="s">
        <v>3945</v>
      </c>
    </row>
    <row r="860" spans="1:4" x14ac:dyDescent="0.2">
      <c r="A860" s="46" t="s">
        <v>5369</v>
      </c>
      <c r="B860" s="46" t="s">
        <v>3946</v>
      </c>
      <c r="C860" s="46" t="s">
        <v>2119</v>
      </c>
      <c r="D860" s="46" t="s">
        <v>3947</v>
      </c>
    </row>
    <row r="861" spans="1:4" x14ac:dyDescent="0.2">
      <c r="A861" s="46" t="s">
        <v>5369</v>
      </c>
      <c r="B861" s="46" t="s">
        <v>3948</v>
      </c>
      <c r="C861" s="46" t="s">
        <v>2119</v>
      </c>
      <c r="D861" s="46" t="s">
        <v>3949</v>
      </c>
    </row>
    <row r="862" spans="1:4" x14ac:dyDescent="0.2">
      <c r="A862" s="46" t="s">
        <v>5369</v>
      </c>
      <c r="B862" s="46" t="s">
        <v>3950</v>
      </c>
      <c r="C862" s="46" t="s">
        <v>2119</v>
      </c>
      <c r="D862" s="46" t="s">
        <v>3951</v>
      </c>
    </row>
    <row r="863" spans="1:4" x14ac:dyDescent="0.2">
      <c r="A863" s="46" t="s">
        <v>5369</v>
      </c>
      <c r="B863" s="46" t="s">
        <v>3952</v>
      </c>
      <c r="C863" s="46" t="s">
        <v>2119</v>
      </c>
      <c r="D863" s="46" t="s">
        <v>3953</v>
      </c>
    </row>
    <row r="864" spans="1:4" x14ac:dyDescent="0.2">
      <c r="A864" s="46" t="s">
        <v>5369</v>
      </c>
      <c r="B864" s="46" t="s">
        <v>3954</v>
      </c>
      <c r="C864" s="46" t="s">
        <v>2119</v>
      </c>
      <c r="D864" s="46" t="s">
        <v>3955</v>
      </c>
    </row>
    <row r="865" spans="1:4" x14ac:dyDescent="0.2">
      <c r="A865" s="46" t="s">
        <v>5369</v>
      </c>
      <c r="B865" s="46" t="s">
        <v>3956</v>
      </c>
      <c r="C865" s="46" t="s">
        <v>2119</v>
      </c>
      <c r="D865" s="46" t="s">
        <v>3957</v>
      </c>
    </row>
    <row r="866" spans="1:4" x14ac:dyDescent="0.2">
      <c r="A866" s="46" t="s">
        <v>5369</v>
      </c>
      <c r="B866" s="46" t="s">
        <v>3958</v>
      </c>
      <c r="C866" s="46" t="s">
        <v>2119</v>
      </c>
      <c r="D866" s="46" t="s">
        <v>3959</v>
      </c>
    </row>
    <row r="867" spans="1:4" x14ac:dyDescent="0.2">
      <c r="A867" s="46" t="s">
        <v>5369</v>
      </c>
      <c r="B867" s="46" t="s">
        <v>3960</v>
      </c>
      <c r="C867" s="46" t="s">
        <v>2119</v>
      </c>
      <c r="D867" s="46" t="s">
        <v>3961</v>
      </c>
    </row>
    <row r="868" spans="1:4" x14ac:dyDescent="0.2">
      <c r="A868" s="46" t="s">
        <v>5369</v>
      </c>
      <c r="B868" s="46" t="s">
        <v>3962</v>
      </c>
      <c r="C868" s="46" t="s">
        <v>2119</v>
      </c>
      <c r="D868" s="46" t="s">
        <v>3963</v>
      </c>
    </row>
    <row r="869" spans="1:4" x14ac:dyDescent="0.2">
      <c r="A869" s="46" t="s">
        <v>5369</v>
      </c>
      <c r="B869" s="46" t="s">
        <v>3964</v>
      </c>
      <c r="C869" s="46" t="s">
        <v>2119</v>
      </c>
      <c r="D869" s="46" t="s">
        <v>3965</v>
      </c>
    </row>
    <row r="870" spans="1:4" x14ac:dyDescent="0.2">
      <c r="A870" s="46" t="s">
        <v>5369</v>
      </c>
      <c r="B870" s="46" t="s">
        <v>3966</v>
      </c>
      <c r="C870" s="46" t="s">
        <v>2119</v>
      </c>
      <c r="D870" s="46" t="s">
        <v>3967</v>
      </c>
    </row>
    <row r="871" spans="1:4" x14ac:dyDescent="0.2">
      <c r="A871" s="46" t="s">
        <v>5369</v>
      </c>
      <c r="B871" s="46" t="s">
        <v>3968</v>
      </c>
      <c r="C871" s="46" t="s">
        <v>2119</v>
      </c>
      <c r="D871" s="46" t="s">
        <v>3969</v>
      </c>
    </row>
    <row r="872" spans="1:4" x14ac:dyDescent="0.2">
      <c r="A872" s="46" t="s">
        <v>5369</v>
      </c>
      <c r="B872" s="46" t="s">
        <v>3970</v>
      </c>
      <c r="C872" s="46" t="s">
        <v>2119</v>
      </c>
      <c r="D872" s="46" t="s">
        <v>3971</v>
      </c>
    </row>
    <row r="873" spans="1:4" x14ac:dyDescent="0.2">
      <c r="A873" s="46" t="s">
        <v>5369</v>
      </c>
      <c r="B873" s="46" t="s">
        <v>3972</v>
      </c>
      <c r="C873" s="46" t="s">
        <v>2119</v>
      </c>
      <c r="D873" s="46" t="s">
        <v>3973</v>
      </c>
    </row>
    <row r="874" spans="1:4" x14ac:dyDescent="0.2">
      <c r="A874" s="46" t="s">
        <v>5369</v>
      </c>
      <c r="B874" s="46" t="s">
        <v>3974</v>
      </c>
      <c r="C874" s="46" t="s">
        <v>2119</v>
      </c>
      <c r="D874" s="46" t="s">
        <v>3975</v>
      </c>
    </row>
    <row r="875" spans="1:4" x14ac:dyDescent="0.2">
      <c r="A875" s="46" t="s">
        <v>5369</v>
      </c>
      <c r="B875" s="46" t="s">
        <v>3976</v>
      </c>
      <c r="C875" s="46" t="s">
        <v>2119</v>
      </c>
      <c r="D875" s="46" t="s">
        <v>3977</v>
      </c>
    </row>
    <row r="876" spans="1:4" x14ac:dyDescent="0.2">
      <c r="A876" s="46" t="s">
        <v>5369</v>
      </c>
      <c r="B876" s="46" t="s">
        <v>3978</v>
      </c>
      <c r="C876" s="46" t="s">
        <v>2119</v>
      </c>
      <c r="D876" s="46" t="s">
        <v>3979</v>
      </c>
    </row>
    <row r="877" spans="1:4" x14ac:dyDescent="0.2">
      <c r="A877" s="46" t="s">
        <v>5369</v>
      </c>
      <c r="B877" s="46" t="s">
        <v>3980</v>
      </c>
      <c r="C877" s="46" t="s">
        <v>2119</v>
      </c>
      <c r="D877" s="46" t="s">
        <v>3981</v>
      </c>
    </row>
    <row r="878" spans="1:4" x14ac:dyDescent="0.2">
      <c r="A878" s="46" t="s">
        <v>5369</v>
      </c>
      <c r="B878" s="46" t="s">
        <v>3982</v>
      </c>
      <c r="C878" s="46" t="s">
        <v>2119</v>
      </c>
      <c r="D878" s="46" t="s">
        <v>3983</v>
      </c>
    </row>
    <row r="879" spans="1:4" x14ac:dyDescent="0.2">
      <c r="A879" s="46" t="s">
        <v>5369</v>
      </c>
      <c r="B879" s="46" t="s">
        <v>3984</v>
      </c>
      <c r="C879" s="46" t="s">
        <v>2119</v>
      </c>
      <c r="D879" s="46" t="s">
        <v>3985</v>
      </c>
    </row>
    <row r="880" spans="1:4" x14ac:dyDescent="0.2">
      <c r="A880" s="46" t="s">
        <v>5369</v>
      </c>
      <c r="B880" s="46" t="s">
        <v>3986</v>
      </c>
      <c r="C880" s="46" t="s">
        <v>2119</v>
      </c>
      <c r="D880" s="46" t="s">
        <v>3987</v>
      </c>
    </row>
    <row r="881" spans="1:4" x14ac:dyDescent="0.2">
      <c r="A881" s="46" t="s">
        <v>5369</v>
      </c>
      <c r="B881" s="46" t="s">
        <v>3988</v>
      </c>
      <c r="C881" s="46" t="s">
        <v>2119</v>
      </c>
      <c r="D881" s="46" t="s">
        <v>3989</v>
      </c>
    </row>
    <row r="882" spans="1:4" x14ac:dyDescent="0.2">
      <c r="A882" s="46" t="s">
        <v>5369</v>
      </c>
      <c r="B882" s="46" t="s">
        <v>3990</v>
      </c>
      <c r="C882" s="46" t="s">
        <v>2119</v>
      </c>
      <c r="D882" s="46" t="s">
        <v>3991</v>
      </c>
    </row>
    <row r="883" spans="1:4" x14ac:dyDescent="0.2">
      <c r="A883" s="46" t="s">
        <v>5369</v>
      </c>
      <c r="B883" s="46" t="s">
        <v>3992</v>
      </c>
      <c r="C883" s="46" t="s">
        <v>2119</v>
      </c>
      <c r="D883" s="46" t="s">
        <v>3993</v>
      </c>
    </row>
    <row r="884" spans="1:4" x14ac:dyDescent="0.2">
      <c r="A884" s="46" t="s">
        <v>5369</v>
      </c>
      <c r="B884" s="46" t="s">
        <v>3994</v>
      </c>
      <c r="C884" s="46" t="s">
        <v>2119</v>
      </c>
      <c r="D884" s="46" t="s">
        <v>3995</v>
      </c>
    </row>
    <row r="885" spans="1:4" x14ac:dyDescent="0.2">
      <c r="A885" s="46" t="s">
        <v>5369</v>
      </c>
      <c r="B885" s="46" t="s">
        <v>3996</v>
      </c>
      <c r="C885" s="46" t="s">
        <v>2119</v>
      </c>
      <c r="D885" s="46" t="s">
        <v>3997</v>
      </c>
    </row>
    <row r="886" spans="1:4" x14ac:dyDescent="0.2">
      <c r="A886" s="46" t="s">
        <v>5369</v>
      </c>
      <c r="B886" s="46" t="s">
        <v>3998</v>
      </c>
      <c r="C886" s="46" t="s">
        <v>2119</v>
      </c>
      <c r="D886" s="46" t="s">
        <v>3999</v>
      </c>
    </row>
    <row r="887" spans="1:4" x14ac:dyDescent="0.2">
      <c r="A887" s="46" t="s">
        <v>5369</v>
      </c>
      <c r="B887" s="46" t="s">
        <v>4000</v>
      </c>
      <c r="C887" s="46" t="s">
        <v>2119</v>
      </c>
      <c r="D887" s="46" t="s">
        <v>4001</v>
      </c>
    </row>
    <row r="888" spans="1:4" x14ac:dyDescent="0.2">
      <c r="A888" s="46" t="s">
        <v>5369</v>
      </c>
      <c r="B888" s="46" t="s">
        <v>4002</v>
      </c>
      <c r="C888" s="46" t="s">
        <v>2119</v>
      </c>
      <c r="D888" s="46" t="s">
        <v>4003</v>
      </c>
    </row>
    <row r="889" spans="1:4" x14ac:dyDescent="0.2">
      <c r="A889" s="46" t="s">
        <v>5369</v>
      </c>
      <c r="B889" s="46" t="s">
        <v>4004</v>
      </c>
      <c r="C889" s="46" t="s">
        <v>2119</v>
      </c>
      <c r="D889" s="46" t="s">
        <v>4005</v>
      </c>
    </row>
    <row r="890" spans="1:4" x14ac:dyDescent="0.2">
      <c r="A890" s="46" t="s">
        <v>5369</v>
      </c>
      <c r="B890" s="46" t="s">
        <v>4006</v>
      </c>
      <c r="C890" s="46" t="s">
        <v>2119</v>
      </c>
      <c r="D890" s="46" t="s">
        <v>4007</v>
      </c>
    </row>
    <row r="891" spans="1:4" x14ac:dyDescent="0.2">
      <c r="A891" s="46" t="s">
        <v>5369</v>
      </c>
      <c r="B891" s="46" t="s">
        <v>4008</v>
      </c>
      <c r="C891" s="46" t="s">
        <v>2119</v>
      </c>
      <c r="D891" s="46" t="s">
        <v>4009</v>
      </c>
    </row>
    <row r="892" spans="1:4" x14ac:dyDescent="0.2">
      <c r="A892" s="46" t="s">
        <v>5369</v>
      </c>
      <c r="B892" s="46" t="s">
        <v>4010</v>
      </c>
      <c r="C892" s="46" t="s">
        <v>2119</v>
      </c>
      <c r="D892" s="46" t="s">
        <v>4011</v>
      </c>
    </row>
    <row r="893" spans="1:4" x14ac:dyDescent="0.2">
      <c r="A893" s="46" t="s">
        <v>5369</v>
      </c>
      <c r="B893" s="46" t="s">
        <v>3358</v>
      </c>
      <c r="C893" s="46" t="s">
        <v>2119</v>
      </c>
      <c r="D893" s="46" t="s">
        <v>4012</v>
      </c>
    </row>
    <row r="894" spans="1:4" x14ac:dyDescent="0.2">
      <c r="A894" s="46" t="s">
        <v>5369</v>
      </c>
      <c r="B894" s="46" t="s">
        <v>4013</v>
      </c>
      <c r="C894" s="46" t="s">
        <v>2119</v>
      </c>
      <c r="D894" s="46" t="s">
        <v>4014</v>
      </c>
    </row>
    <row r="895" spans="1:4" x14ac:dyDescent="0.2">
      <c r="A895" s="46" t="s">
        <v>5369</v>
      </c>
      <c r="B895" s="46" t="s">
        <v>4015</v>
      </c>
      <c r="C895" s="46" t="s">
        <v>2119</v>
      </c>
      <c r="D895" s="46" t="s">
        <v>4016</v>
      </c>
    </row>
    <row r="896" spans="1:4" x14ac:dyDescent="0.2">
      <c r="A896" s="46" t="s">
        <v>5369</v>
      </c>
      <c r="B896" s="46" t="s">
        <v>4017</v>
      </c>
      <c r="C896" s="46" t="s">
        <v>2119</v>
      </c>
      <c r="D896" s="46" t="s">
        <v>4018</v>
      </c>
    </row>
    <row r="897" spans="1:4" x14ac:dyDescent="0.2">
      <c r="A897" s="46" t="s">
        <v>5369</v>
      </c>
      <c r="B897" s="46" t="s">
        <v>4019</v>
      </c>
      <c r="C897" s="46" t="s">
        <v>2119</v>
      </c>
      <c r="D897" s="46" t="s">
        <v>4020</v>
      </c>
    </row>
    <row r="898" spans="1:4" x14ac:dyDescent="0.2">
      <c r="A898" s="46" t="s">
        <v>5369</v>
      </c>
      <c r="B898" s="46" t="s">
        <v>4021</v>
      </c>
      <c r="C898" s="46" t="s">
        <v>2119</v>
      </c>
      <c r="D898" s="46" t="s">
        <v>4022</v>
      </c>
    </row>
    <row r="899" spans="1:4" x14ac:dyDescent="0.2">
      <c r="A899" s="46" t="s">
        <v>5369</v>
      </c>
      <c r="B899" s="46" t="s">
        <v>4023</v>
      </c>
      <c r="C899" s="46" t="s">
        <v>2119</v>
      </c>
      <c r="D899" s="46" t="s">
        <v>4024</v>
      </c>
    </row>
    <row r="900" spans="1:4" x14ac:dyDescent="0.2">
      <c r="A900" s="46" t="s">
        <v>5369</v>
      </c>
      <c r="B900" s="46" t="s">
        <v>4025</v>
      </c>
      <c r="C900" s="46" t="s">
        <v>2119</v>
      </c>
      <c r="D900" s="46" t="s">
        <v>4026</v>
      </c>
    </row>
    <row r="901" spans="1:4" x14ac:dyDescent="0.2">
      <c r="A901" s="46" t="s">
        <v>5369</v>
      </c>
      <c r="B901" s="46" t="s">
        <v>4027</v>
      </c>
      <c r="C901" s="46" t="s">
        <v>2119</v>
      </c>
      <c r="D901" s="46" t="s">
        <v>4028</v>
      </c>
    </row>
    <row r="902" spans="1:4" x14ac:dyDescent="0.2">
      <c r="A902" s="46" t="s">
        <v>5369</v>
      </c>
      <c r="B902" s="46" t="s">
        <v>4029</v>
      </c>
      <c r="C902" s="46" t="s">
        <v>2119</v>
      </c>
      <c r="D902" s="46" t="s">
        <v>4030</v>
      </c>
    </row>
    <row r="903" spans="1:4" x14ac:dyDescent="0.2">
      <c r="A903" s="46" t="s">
        <v>5369</v>
      </c>
      <c r="B903" s="46" t="s">
        <v>4031</v>
      </c>
      <c r="C903" s="46" t="s">
        <v>2119</v>
      </c>
      <c r="D903" s="46" t="s">
        <v>4032</v>
      </c>
    </row>
    <row r="904" spans="1:4" x14ac:dyDescent="0.2">
      <c r="A904" s="46" t="s">
        <v>5369</v>
      </c>
      <c r="B904" s="46" t="s">
        <v>4033</v>
      </c>
      <c r="C904" s="46" t="s">
        <v>2119</v>
      </c>
      <c r="D904" s="46" t="s">
        <v>4034</v>
      </c>
    </row>
    <row r="905" spans="1:4" x14ac:dyDescent="0.2">
      <c r="A905" s="46" t="s">
        <v>5369</v>
      </c>
      <c r="B905" s="46" t="s">
        <v>4035</v>
      </c>
      <c r="C905" s="46" t="s">
        <v>2119</v>
      </c>
      <c r="D905" s="46" t="s">
        <v>4036</v>
      </c>
    </row>
    <row r="906" spans="1:4" x14ac:dyDescent="0.2">
      <c r="A906" s="46" t="s">
        <v>5369</v>
      </c>
      <c r="B906" s="46" t="s">
        <v>4037</v>
      </c>
      <c r="C906" s="46" t="s">
        <v>2119</v>
      </c>
      <c r="D906" s="46" t="s">
        <v>4038</v>
      </c>
    </row>
    <row r="907" spans="1:4" x14ac:dyDescent="0.2">
      <c r="A907" s="46" t="s">
        <v>5369</v>
      </c>
      <c r="B907" s="46" t="s">
        <v>6711</v>
      </c>
      <c r="C907" s="46" t="s">
        <v>2119</v>
      </c>
      <c r="D907" s="46" t="s">
        <v>4039</v>
      </c>
    </row>
    <row r="908" spans="1:4" x14ac:dyDescent="0.2">
      <c r="A908" s="46" t="s">
        <v>5369</v>
      </c>
      <c r="B908" s="46" t="s">
        <v>4040</v>
      </c>
      <c r="C908" s="46" t="s">
        <v>2119</v>
      </c>
      <c r="D908" s="46" t="s">
        <v>4041</v>
      </c>
    </row>
    <row r="909" spans="1:4" x14ac:dyDescent="0.2">
      <c r="A909" s="46" t="s">
        <v>5369</v>
      </c>
      <c r="B909" s="46" t="s">
        <v>4042</v>
      </c>
      <c r="C909" s="46" t="s">
        <v>2119</v>
      </c>
      <c r="D909" s="46" t="s">
        <v>4043</v>
      </c>
    </row>
    <row r="910" spans="1:4" x14ac:dyDescent="0.2">
      <c r="A910" s="46" t="s">
        <v>5369</v>
      </c>
      <c r="B910" s="46" t="s">
        <v>4044</v>
      </c>
      <c r="C910" s="46" t="s">
        <v>2119</v>
      </c>
      <c r="D910" s="46" t="s">
        <v>4045</v>
      </c>
    </row>
    <row r="911" spans="1:4" x14ac:dyDescent="0.2">
      <c r="A911" s="46" t="s">
        <v>5369</v>
      </c>
      <c r="B911" s="46" t="s">
        <v>4046</v>
      </c>
      <c r="C911" s="46" t="s">
        <v>2119</v>
      </c>
      <c r="D911" s="46" t="s">
        <v>4047</v>
      </c>
    </row>
    <row r="912" spans="1:4" x14ac:dyDescent="0.2">
      <c r="A912" s="46" t="s">
        <v>5369</v>
      </c>
      <c r="B912" s="46" t="s">
        <v>4048</v>
      </c>
      <c r="C912" s="46" t="s">
        <v>2119</v>
      </c>
      <c r="D912" s="46" t="s">
        <v>4049</v>
      </c>
    </row>
    <row r="913" spans="1:4" x14ac:dyDescent="0.2">
      <c r="A913" s="46" t="s">
        <v>5369</v>
      </c>
      <c r="B913" s="46" t="s">
        <v>4050</v>
      </c>
      <c r="C913" s="46" t="s">
        <v>2119</v>
      </c>
      <c r="D913" s="46" t="s">
        <v>4051</v>
      </c>
    </row>
    <row r="914" spans="1:4" x14ac:dyDescent="0.2">
      <c r="A914" s="46" t="s">
        <v>5369</v>
      </c>
      <c r="B914" s="46" t="s">
        <v>4052</v>
      </c>
      <c r="C914" s="46" t="s">
        <v>2119</v>
      </c>
      <c r="D914" s="46" t="s">
        <v>4053</v>
      </c>
    </row>
    <row r="915" spans="1:4" x14ac:dyDescent="0.2">
      <c r="A915" s="46" t="s">
        <v>5369</v>
      </c>
      <c r="B915" s="46" t="s">
        <v>4054</v>
      </c>
      <c r="C915" s="46" t="s">
        <v>2119</v>
      </c>
      <c r="D915" s="46" t="s">
        <v>4055</v>
      </c>
    </row>
    <row r="916" spans="1:4" x14ac:dyDescent="0.2">
      <c r="A916" s="46" t="s">
        <v>5369</v>
      </c>
      <c r="B916" s="46" t="s">
        <v>4056</v>
      </c>
      <c r="C916" s="46" t="s">
        <v>2119</v>
      </c>
      <c r="D916" s="46" t="s">
        <v>4057</v>
      </c>
    </row>
    <row r="917" spans="1:4" x14ac:dyDescent="0.2">
      <c r="A917" s="46" t="s">
        <v>5369</v>
      </c>
      <c r="B917" s="46" t="s">
        <v>4058</v>
      </c>
      <c r="C917" s="46" t="s">
        <v>2119</v>
      </c>
      <c r="D917" s="46" t="s">
        <v>4059</v>
      </c>
    </row>
    <row r="918" spans="1:4" x14ac:dyDescent="0.2">
      <c r="A918" s="46" t="s">
        <v>5369</v>
      </c>
      <c r="B918" s="46" t="s">
        <v>4060</v>
      </c>
      <c r="C918" s="46" t="s">
        <v>2119</v>
      </c>
      <c r="D918" s="46" t="s">
        <v>4061</v>
      </c>
    </row>
    <row r="919" spans="1:4" x14ac:dyDescent="0.2">
      <c r="A919" s="46" t="s">
        <v>5369</v>
      </c>
      <c r="B919" s="46" t="s">
        <v>4062</v>
      </c>
      <c r="C919" s="46" t="s">
        <v>2119</v>
      </c>
      <c r="D919" s="46" t="s">
        <v>4063</v>
      </c>
    </row>
    <row r="920" spans="1:4" x14ac:dyDescent="0.2">
      <c r="A920" s="46" t="s">
        <v>5369</v>
      </c>
      <c r="B920" s="46" t="s">
        <v>4064</v>
      </c>
      <c r="C920" s="46" t="s">
        <v>2119</v>
      </c>
      <c r="D920" s="46" t="s">
        <v>4065</v>
      </c>
    </row>
    <row r="921" spans="1:4" x14ac:dyDescent="0.2">
      <c r="A921" s="46" t="s">
        <v>5369</v>
      </c>
      <c r="B921" s="46" t="s">
        <v>4066</v>
      </c>
      <c r="C921" s="46" t="s">
        <v>2119</v>
      </c>
      <c r="D921" s="46" t="s">
        <v>4067</v>
      </c>
    </row>
    <row r="922" spans="1:4" x14ac:dyDescent="0.2">
      <c r="A922" s="46" t="s">
        <v>5369</v>
      </c>
      <c r="B922" s="46" t="s">
        <v>4068</v>
      </c>
      <c r="C922" s="46" t="s">
        <v>2119</v>
      </c>
      <c r="D922" s="46" t="s">
        <v>4069</v>
      </c>
    </row>
    <row r="923" spans="1:4" x14ac:dyDescent="0.2">
      <c r="A923" s="46" t="s">
        <v>5369</v>
      </c>
      <c r="B923" s="46" t="s">
        <v>4070</v>
      </c>
      <c r="C923" s="46" t="s">
        <v>2119</v>
      </c>
      <c r="D923" s="46" t="s">
        <v>4071</v>
      </c>
    </row>
    <row r="924" spans="1:4" x14ac:dyDescent="0.2">
      <c r="A924" s="46" t="s">
        <v>5369</v>
      </c>
      <c r="B924" s="46" t="s">
        <v>4072</v>
      </c>
      <c r="C924" s="46" t="s">
        <v>2119</v>
      </c>
      <c r="D924" s="46" t="s">
        <v>4073</v>
      </c>
    </row>
    <row r="925" spans="1:4" x14ac:dyDescent="0.2">
      <c r="A925" s="46" t="s">
        <v>5369</v>
      </c>
      <c r="B925" s="46" t="s">
        <v>4074</v>
      </c>
      <c r="C925" s="46" t="s">
        <v>2119</v>
      </c>
      <c r="D925" s="46" t="s">
        <v>4075</v>
      </c>
    </row>
    <row r="926" spans="1:4" x14ac:dyDescent="0.2">
      <c r="A926" s="46" t="s">
        <v>5369</v>
      </c>
      <c r="B926" s="46" t="s">
        <v>4076</v>
      </c>
      <c r="C926" s="46" t="s">
        <v>2119</v>
      </c>
      <c r="D926" s="46" t="s">
        <v>4077</v>
      </c>
    </row>
    <row r="927" spans="1:4" x14ac:dyDescent="0.2">
      <c r="A927" s="46" t="s">
        <v>5369</v>
      </c>
      <c r="B927" s="46" t="s">
        <v>4078</v>
      </c>
      <c r="C927" s="46" t="s">
        <v>2119</v>
      </c>
      <c r="D927" s="46" t="s">
        <v>4079</v>
      </c>
    </row>
    <row r="928" spans="1:4" x14ac:dyDescent="0.2">
      <c r="A928" s="46" t="s">
        <v>5369</v>
      </c>
      <c r="B928" s="46" t="s">
        <v>4080</v>
      </c>
      <c r="C928" s="46" t="s">
        <v>2119</v>
      </c>
      <c r="D928" s="46" t="s">
        <v>4081</v>
      </c>
    </row>
    <row r="929" spans="1:4" x14ac:dyDescent="0.2">
      <c r="A929" s="46" t="s">
        <v>5369</v>
      </c>
      <c r="B929" s="46" t="s">
        <v>4082</v>
      </c>
      <c r="C929" s="46" t="s">
        <v>2119</v>
      </c>
      <c r="D929" s="46" t="s">
        <v>4083</v>
      </c>
    </row>
    <row r="930" spans="1:4" x14ac:dyDescent="0.2">
      <c r="A930" s="46" t="s">
        <v>5369</v>
      </c>
      <c r="B930" s="46" t="s">
        <v>4084</v>
      </c>
      <c r="C930" s="46" t="s">
        <v>2119</v>
      </c>
      <c r="D930" s="46" t="s">
        <v>4085</v>
      </c>
    </row>
    <row r="931" spans="1:4" x14ac:dyDescent="0.2">
      <c r="A931" s="46" t="s">
        <v>5369</v>
      </c>
      <c r="B931" s="46" t="s">
        <v>4086</v>
      </c>
      <c r="C931" s="46" t="s">
        <v>2119</v>
      </c>
      <c r="D931" s="46" t="s">
        <v>4087</v>
      </c>
    </row>
    <row r="932" spans="1:4" x14ac:dyDescent="0.2">
      <c r="A932" s="46" t="s">
        <v>5369</v>
      </c>
      <c r="B932" s="46" t="s">
        <v>4088</v>
      </c>
      <c r="C932" s="46" t="s">
        <v>2119</v>
      </c>
      <c r="D932" s="46" t="s">
        <v>4089</v>
      </c>
    </row>
    <row r="933" spans="1:4" x14ac:dyDescent="0.2">
      <c r="A933" s="46" t="s">
        <v>5369</v>
      </c>
      <c r="B933" s="46" t="s">
        <v>4090</v>
      </c>
      <c r="C933" s="46" t="s">
        <v>2119</v>
      </c>
      <c r="D933" s="46" t="s">
        <v>4091</v>
      </c>
    </row>
    <row r="934" spans="1:4" x14ac:dyDescent="0.2">
      <c r="A934" s="46" t="s">
        <v>5369</v>
      </c>
      <c r="B934" s="46" t="s">
        <v>4092</v>
      </c>
      <c r="C934" s="46" t="s">
        <v>2119</v>
      </c>
      <c r="D934" s="46" t="s">
        <v>4093</v>
      </c>
    </row>
    <row r="935" spans="1:4" x14ac:dyDescent="0.2">
      <c r="A935" s="46" t="s">
        <v>5369</v>
      </c>
      <c r="B935" s="46" t="s">
        <v>4094</v>
      </c>
      <c r="C935" s="46" t="s">
        <v>2119</v>
      </c>
      <c r="D935" s="46" t="s">
        <v>4095</v>
      </c>
    </row>
    <row r="936" spans="1:4" x14ac:dyDescent="0.2">
      <c r="A936" s="46" t="s">
        <v>5369</v>
      </c>
      <c r="B936" s="46" t="s">
        <v>4096</v>
      </c>
      <c r="C936" s="46" t="s">
        <v>2119</v>
      </c>
      <c r="D936" s="46" t="s">
        <v>4097</v>
      </c>
    </row>
    <row r="937" spans="1:4" x14ac:dyDescent="0.2">
      <c r="A937" s="46" t="s">
        <v>5369</v>
      </c>
      <c r="B937" s="46" t="s">
        <v>4098</v>
      </c>
      <c r="C937" s="46" t="s">
        <v>2119</v>
      </c>
      <c r="D937" s="46" t="s">
        <v>4099</v>
      </c>
    </row>
    <row r="938" spans="1:4" x14ac:dyDescent="0.2">
      <c r="A938" s="46" t="s">
        <v>5369</v>
      </c>
      <c r="B938" s="46" t="s">
        <v>3368</v>
      </c>
      <c r="C938" s="46" t="s">
        <v>2119</v>
      </c>
      <c r="D938" s="46" t="s">
        <v>4100</v>
      </c>
    </row>
    <row r="939" spans="1:4" x14ac:dyDescent="0.2">
      <c r="A939" s="46" t="s">
        <v>5369</v>
      </c>
      <c r="B939" s="46" t="s">
        <v>4101</v>
      </c>
      <c r="C939" s="46" t="s">
        <v>2119</v>
      </c>
      <c r="D939" s="46" t="s">
        <v>4102</v>
      </c>
    </row>
    <row r="940" spans="1:4" x14ac:dyDescent="0.2">
      <c r="A940" s="46" t="s">
        <v>5369</v>
      </c>
      <c r="B940" s="46" t="s">
        <v>4103</v>
      </c>
      <c r="C940" s="46" t="s">
        <v>2119</v>
      </c>
      <c r="D940" s="46" t="s">
        <v>4104</v>
      </c>
    </row>
    <row r="941" spans="1:4" x14ac:dyDescent="0.2">
      <c r="A941" s="46" t="s">
        <v>5369</v>
      </c>
      <c r="B941" s="46" t="s">
        <v>4105</v>
      </c>
      <c r="C941" s="46" t="s">
        <v>2119</v>
      </c>
      <c r="D941" s="46" t="s">
        <v>4106</v>
      </c>
    </row>
    <row r="942" spans="1:4" x14ac:dyDescent="0.2">
      <c r="A942" s="46" t="s">
        <v>5369</v>
      </c>
      <c r="B942" s="46" t="s">
        <v>4107</v>
      </c>
      <c r="C942" s="46" t="s">
        <v>2119</v>
      </c>
      <c r="D942" s="46" t="s">
        <v>4108</v>
      </c>
    </row>
    <row r="943" spans="1:4" x14ac:dyDescent="0.2">
      <c r="A943" s="46" t="s">
        <v>5369</v>
      </c>
      <c r="B943" s="46" t="s">
        <v>4109</v>
      </c>
      <c r="C943" s="46" t="s">
        <v>2119</v>
      </c>
      <c r="D943" s="46" t="s">
        <v>4110</v>
      </c>
    </row>
    <row r="944" spans="1:4" x14ac:dyDescent="0.2">
      <c r="A944" s="46" t="s">
        <v>5369</v>
      </c>
      <c r="B944" s="46" t="s">
        <v>4111</v>
      </c>
      <c r="C944" s="46" t="s">
        <v>2119</v>
      </c>
      <c r="D944" s="46" t="s">
        <v>4112</v>
      </c>
    </row>
    <row r="945" spans="1:4" x14ac:dyDescent="0.2">
      <c r="A945" s="46" t="s">
        <v>5369</v>
      </c>
      <c r="B945" s="46" t="s">
        <v>4113</v>
      </c>
      <c r="C945" s="46" t="s">
        <v>2119</v>
      </c>
      <c r="D945" s="46" t="s">
        <v>4114</v>
      </c>
    </row>
    <row r="946" spans="1:4" x14ac:dyDescent="0.2">
      <c r="A946" s="46" t="s">
        <v>5369</v>
      </c>
      <c r="B946" s="46" t="s">
        <v>4115</v>
      </c>
      <c r="C946" s="46" t="s">
        <v>2119</v>
      </c>
      <c r="D946" s="46" t="s">
        <v>4116</v>
      </c>
    </row>
    <row r="947" spans="1:4" x14ac:dyDescent="0.2">
      <c r="A947" s="46" t="s">
        <v>5369</v>
      </c>
      <c r="B947" s="46" t="s">
        <v>4117</v>
      </c>
      <c r="C947" s="46" t="s">
        <v>2119</v>
      </c>
      <c r="D947" s="46" t="s">
        <v>4118</v>
      </c>
    </row>
    <row r="948" spans="1:4" x14ac:dyDescent="0.2">
      <c r="A948" s="46" t="s">
        <v>5369</v>
      </c>
      <c r="B948" s="46" t="s">
        <v>4119</v>
      </c>
      <c r="C948" s="46" t="s">
        <v>2119</v>
      </c>
      <c r="D948" s="46" t="s">
        <v>4120</v>
      </c>
    </row>
    <row r="949" spans="1:4" x14ac:dyDescent="0.2">
      <c r="A949" s="46" t="s">
        <v>5369</v>
      </c>
      <c r="B949" s="46" t="s">
        <v>4121</v>
      </c>
      <c r="C949" s="46" t="s">
        <v>2119</v>
      </c>
      <c r="D949" s="46" t="s">
        <v>4122</v>
      </c>
    </row>
    <row r="950" spans="1:4" x14ac:dyDescent="0.2">
      <c r="A950" s="46" t="s">
        <v>5369</v>
      </c>
      <c r="B950" s="46" t="s">
        <v>4123</v>
      </c>
      <c r="C950" s="46" t="s">
        <v>2119</v>
      </c>
      <c r="D950" s="46" t="s">
        <v>4124</v>
      </c>
    </row>
    <row r="951" spans="1:4" x14ac:dyDescent="0.2">
      <c r="A951" s="46" t="s">
        <v>5369</v>
      </c>
      <c r="B951" s="46" t="s">
        <v>4125</v>
      </c>
      <c r="C951" s="46" t="s">
        <v>2119</v>
      </c>
      <c r="D951" s="46" t="s">
        <v>4126</v>
      </c>
    </row>
    <row r="952" spans="1:4" x14ac:dyDescent="0.2">
      <c r="A952" s="46" t="s">
        <v>5369</v>
      </c>
      <c r="B952" s="46" t="s">
        <v>4127</v>
      </c>
      <c r="C952" s="46" t="s">
        <v>2119</v>
      </c>
      <c r="D952" s="46" t="s">
        <v>4128</v>
      </c>
    </row>
    <row r="953" spans="1:4" x14ac:dyDescent="0.2">
      <c r="A953" s="46" t="s">
        <v>5369</v>
      </c>
      <c r="B953" s="46" t="s">
        <v>4129</v>
      </c>
      <c r="C953" s="46" t="s">
        <v>2119</v>
      </c>
      <c r="D953" s="46" t="s">
        <v>4130</v>
      </c>
    </row>
    <row r="954" spans="1:4" x14ac:dyDescent="0.2">
      <c r="A954" s="46" t="s">
        <v>5369</v>
      </c>
      <c r="B954" s="46" t="s">
        <v>4131</v>
      </c>
      <c r="C954" s="46" t="s">
        <v>2119</v>
      </c>
      <c r="D954" s="46" t="s">
        <v>4132</v>
      </c>
    </row>
    <row r="955" spans="1:4" x14ac:dyDescent="0.2">
      <c r="A955" s="46" t="s">
        <v>5369</v>
      </c>
      <c r="B955" s="46" t="s">
        <v>4133</v>
      </c>
      <c r="C955" s="46" t="s">
        <v>2119</v>
      </c>
      <c r="D955" s="46" t="s">
        <v>4134</v>
      </c>
    </row>
    <row r="956" spans="1:4" x14ac:dyDescent="0.2">
      <c r="A956" s="46" t="s">
        <v>5369</v>
      </c>
      <c r="B956" s="46" t="s">
        <v>3370</v>
      </c>
      <c r="C956" s="46" t="s">
        <v>2119</v>
      </c>
      <c r="D956" s="46" t="s">
        <v>4135</v>
      </c>
    </row>
    <row r="957" spans="1:4" x14ac:dyDescent="0.2">
      <c r="A957" s="46" t="s">
        <v>5370</v>
      </c>
      <c r="B957" s="46" t="s">
        <v>4136</v>
      </c>
      <c r="C957" s="46" t="s">
        <v>2137</v>
      </c>
      <c r="D957" s="46" t="s">
        <v>4137</v>
      </c>
    </row>
    <row r="958" spans="1:4" x14ac:dyDescent="0.2">
      <c r="A958" s="46" t="s">
        <v>5370</v>
      </c>
      <c r="B958" s="46" t="s">
        <v>10041</v>
      </c>
      <c r="C958" s="46" t="s">
        <v>2137</v>
      </c>
      <c r="D958" s="46" t="s">
        <v>10042</v>
      </c>
    </row>
    <row r="959" spans="1:4" x14ac:dyDescent="0.2">
      <c r="A959" s="46" t="s">
        <v>9076</v>
      </c>
      <c r="B959" s="46" t="s">
        <v>11508</v>
      </c>
      <c r="C959" s="46" t="s">
        <v>2259</v>
      </c>
      <c r="D959" s="46" t="s">
        <v>11509</v>
      </c>
    </row>
    <row r="960" spans="1:4" x14ac:dyDescent="0.2">
      <c r="A960" s="46" t="s">
        <v>9076</v>
      </c>
      <c r="B960" s="46" t="s">
        <v>10043</v>
      </c>
      <c r="C960" s="46" t="s">
        <v>2259</v>
      </c>
      <c r="D960" s="46" t="s">
        <v>10044</v>
      </c>
    </row>
    <row r="961" spans="1:4" x14ac:dyDescent="0.2">
      <c r="A961" s="46" t="s">
        <v>5374</v>
      </c>
      <c r="B961" s="46" t="s">
        <v>4138</v>
      </c>
      <c r="C961" s="46" t="s">
        <v>2107</v>
      </c>
      <c r="D961" s="46" t="s">
        <v>4139</v>
      </c>
    </row>
    <row r="962" spans="1:4" x14ac:dyDescent="0.2">
      <c r="A962" s="46" t="s">
        <v>5374</v>
      </c>
      <c r="B962" s="46" t="s">
        <v>4140</v>
      </c>
      <c r="C962" s="46" t="s">
        <v>2305</v>
      </c>
      <c r="D962" s="46" t="s">
        <v>4141</v>
      </c>
    </row>
    <row r="963" spans="1:4" x14ac:dyDescent="0.2">
      <c r="A963" s="46" t="s">
        <v>5378</v>
      </c>
      <c r="B963" s="46" t="s">
        <v>10045</v>
      </c>
      <c r="C963" s="46" t="s">
        <v>2067</v>
      </c>
      <c r="D963" s="46" t="s">
        <v>10046</v>
      </c>
    </row>
    <row r="964" spans="1:4" x14ac:dyDescent="0.2">
      <c r="A964" s="46" t="s">
        <v>5378</v>
      </c>
      <c r="B964" s="46" t="s">
        <v>4142</v>
      </c>
      <c r="C964" s="46" t="s">
        <v>2277</v>
      </c>
      <c r="D964" s="46" t="s">
        <v>4143</v>
      </c>
    </row>
    <row r="965" spans="1:4" x14ac:dyDescent="0.2">
      <c r="A965" s="46" t="s">
        <v>5378</v>
      </c>
      <c r="B965" s="46" t="s">
        <v>4144</v>
      </c>
      <c r="C965" s="46" t="s">
        <v>1928</v>
      </c>
      <c r="D965" s="46" t="s">
        <v>4145</v>
      </c>
    </row>
    <row r="966" spans="1:4" x14ac:dyDescent="0.2">
      <c r="A966" s="46" t="s">
        <v>5378</v>
      </c>
      <c r="B966" s="46" t="s">
        <v>4146</v>
      </c>
      <c r="C966" s="46" t="s">
        <v>73</v>
      </c>
      <c r="D966" s="46" t="s">
        <v>4147</v>
      </c>
    </row>
    <row r="967" spans="1:4" x14ac:dyDescent="0.2">
      <c r="A967" s="46" t="s">
        <v>5378</v>
      </c>
      <c r="B967" s="46" t="s">
        <v>4148</v>
      </c>
      <c r="C967" s="46" t="s">
        <v>1898</v>
      </c>
      <c r="D967" s="46" t="s">
        <v>4149</v>
      </c>
    </row>
    <row r="968" spans="1:4" x14ac:dyDescent="0.2">
      <c r="A968" s="46" t="s">
        <v>5378</v>
      </c>
      <c r="B968" s="46" t="s">
        <v>4150</v>
      </c>
      <c r="C968" s="46" t="s">
        <v>2035</v>
      </c>
      <c r="D968" s="46" t="s">
        <v>4151</v>
      </c>
    </row>
    <row r="969" spans="1:4" x14ac:dyDescent="0.2">
      <c r="A969" s="46" t="s">
        <v>5378</v>
      </c>
      <c r="B969" s="46" t="s">
        <v>4152</v>
      </c>
      <c r="C969" s="46" t="s">
        <v>2127</v>
      </c>
      <c r="D969" s="46" t="s">
        <v>4153</v>
      </c>
    </row>
    <row r="970" spans="1:4" x14ac:dyDescent="0.2">
      <c r="A970" s="46" t="s">
        <v>5378</v>
      </c>
      <c r="B970" s="46" t="s">
        <v>4154</v>
      </c>
      <c r="C970" s="46" t="s">
        <v>1999</v>
      </c>
      <c r="D970" s="46" t="s">
        <v>4155</v>
      </c>
    </row>
    <row r="971" spans="1:4" x14ac:dyDescent="0.2">
      <c r="A971" s="46" t="s">
        <v>5378</v>
      </c>
      <c r="B971" s="46" t="s">
        <v>10047</v>
      </c>
      <c r="C971" s="46" t="s">
        <v>39</v>
      </c>
      <c r="D971" s="46" t="s">
        <v>10048</v>
      </c>
    </row>
    <row r="972" spans="1:4" x14ac:dyDescent="0.2">
      <c r="A972" s="46" t="s">
        <v>5378</v>
      </c>
      <c r="B972" s="46" t="s">
        <v>4156</v>
      </c>
      <c r="C972" s="46" t="s">
        <v>1948</v>
      </c>
      <c r="D972" s="46" t="s">
        <v>4157</v>
      </c>
    </row>
    <row r="973" spans="1:4" x14ac:dyDescent="0.2">
      <c r="A973" s="46" t="s">
        <v>5378</v>
      </c>
      <c r="B973" s="46" t="s">
        <v>4158</v>
      </c>
      <c r="C973" s="46" t="s">
        <v>1977</v>
      </c>
      <c r="D973" s="46" t="s">
        <v>4159</v>
      </c>
    </row>
    <row r="974" spans="1:4" x14ac:dyDescent="0.2">
      <c r="A974" s="46" t="s">
        <v>5378</v>
      </c>
      <c r="B974" s="46" t="s">
        <v>4160</v>
      </c>
      <c r="C974" s="46" t="s">
        <v>2023</v>
      </c>
      <c r="D974" s="46" t="s">
        <v>4161</v>
      </c>
    </row>
    <row r="975" spans="1:4" x14ac:dyDescent="0.2">
      <c r="A975" s="46" t="s">
        <v>5378</v>
      </c>
      <c r="B975" s="46" t="s">
        <v>4162</v>
      </c>
      <c r="C975" s="46" t="s">
        <v>2107</v>
      </c>
      <c r="D975" s="46" t="s">
        <v>4163</v>
      </c>
    </row>
    <row r="976" spans="1:4" x14ac:dyDescent="0.2">
      <c r="A976" s="46" t="s">
        <v>5378</v>
      </c>
      <c r="B976" s="46" t="s">
        <v>4164</v>
      </c>
      <c r="C976" s="46" t="s">
        <v>2119</v>
      </c>
      <c r="D976" s="46" t="s">
        <v>4165</v>
      </c>
    </row>
    <row r="977" spans="1:4" x14ac:dyDescent="0.2">
      <c r="A977" s="46" t="s">
        <v>5378</v>
      </c>
      <c r="B977" s="46" t="s">
        <v>10049</v>
      </c>
      <c r="C977" s="46" t="s">
        <v>2261</v>
      </c>
      <c r="D977" s="46" t="s">
        <v>10050</v>
      </c>
    </row>
    <row r="978" spans="1:4" x14ac:dyDescent="0.2">
      <c r="A978" s="46" t="s">
        <v>5378</v>
      </c>
      <c r="B978" s="46" t="s">
        <v>4166</v>
      </c>
      <c r="C978" s="46" t="s">
        <v>2047</v>
      </c>
      <c r="D978" s="46" t="s">
        <v>4167</v>
      </c>
    </row>
    <row r="979" spans="1:4" x14ac:dyDescent="0.2">
      <c r="A979" s="46" t="s">
        <v>5378</v>
      </c>
      <c r="B979" s="46" t="s">
        <v>4168</v>
      </c>
      <c r="C979" s="46" t="s">
        <v>2047</v>
      </c>
      <c r="D979" s="46" t="s">
        <v>4169</v>
      </c>
    </row>
    <row r="980" spans="1:4" x14ac:dyDescent="0.2">
      <c r="A980" s="46" t="s">
        <v>5378</v>
      </c>
      <c r="B980" s="46" t="s">
        <v>4170</v>
      </c>
      <c r="C980" s="46" t="s">
        <v>2063</v>
      </c>
      <c r="D980" s="46" t="s">
        <v>4171</v>
      </c>
    </row>
    <row r="981" spans="1:4" x14ac:dyDescent="0.2">
      <c r="A981" s="46" t="s">
        <v>5378</v>
      </c>
      <c r="B981" s="46" t="s">
        <v>4172</v>
      </c>
      <c r="C981" s="46" t="s">
        <v>1999</v>
      </c>
      <c r="D981" s="46" t="s">
        <v>4173</v>
      </c>
    </row>
    <row r="982" spans="1:4" x14ac:dyDescent="0.2">
      <c r="A982" s="46" t="s">
        <v>5378</v>
      </c>
      <c r="B982" s="46" t="s">
        <v>4174</v>
      </c>
      <c r="C982" s="46" t="s">
        <v>2353</v>
      </c>
      <c r="D982" s="46" t="s">
        <v>4175</v>
      </c>
    </row>
    <row r="983" spans="1:4" x14ac:dyDescent="0.2">
      <c r="A983" s="46" t="s">
        <v>5378</v>
      </c>
      <c r="B983" s="46" t="s">
        <v>4176</v>
      </c>
      <c r="C983" s="46" t="s">
        <v>1963</v>
      </c>
      <c r="D983" s="46" t="s">
        <v>4177</v>
      </c>
    </row>
    <row r="984" spans="1:4" x14ac:dyDescent="0.2">
      <c r="A984" s="46" t="s">
        <v>5378</v>
      </c>
      <c r="B984" s="46" t="s">
        <v>4178</v>
      </c>
      <c r="C984" s="46" t="s">
        <v>63</v>
      </c>
      <c r="D984" s="46" t="s">
        <v>4179</v>
      </c>
    </row>
    <row r="985" spans="1:4" x14ac:dyDescent="0.2">
      <c r="A985" s="46" t="s">
        <v>5378</v>
      </c>
      <c r="B985" s="46" t="s">
        <v>4180</v>
      </c>
      <c r="C985" s="46" t="s">
        <v>1928</v>
      </c>
      <c r="D985" s="46" t="s">
        <v>4181</v>
      </c>
    </row>
    <row r="986" spans="1:4" x14ac:dyDescent="0.2">
      <c r="A986" s="46" t="s">
        <v>5378</v>
      </c>
      <c r="B986" s="46" t="s">
        <v>4182</v>
      </c>
      <c r="C986" s="46" t="s">
        <v>1928</v>
      </c>
      <c r="D986" s="46" t="s">
        <v>4183</v>
      </c>
    </row>
    <row r="987" spans="1:4" x14ac:dyDescent="0.2">
      <c r="A987" s="46" t="s">
        <v>5378</v>
      </c>
      <c r="B987" s="46" t="s">
        <v>4184</v>
      </c>
      <c r="C987" s="46" t="s">
        <v>1928</v>
      </c>
      <c r="D987" s="46" t="s">
        <v>4185</v>
      </c>
    </row>
    <row r="988" spans="1:4" x14ac:dyDescent="0.2">
      <c r="A988" s="46" t="s">
        <v>5378</v>
      </c>
      <c r="B988" s="46" t="s">
        <v>3382</v>
      </c>
      <c r="C988" s="46" t="s">
        <v>63</v>
      </c>
      <c r="D988" s="46" t="s">
        <v>4186</v>
      </c>
    </row>
    <row r="989" spans="1:4" x14ac:dyDescent="0.2">
      <c r="A989" s="46" t="s">
        <v>5382</v>
      </c>
      <c r="B989" s="46" t="s">
        <v>4187</v>
      </c>
      <c r="C989" s="46" t="s">
        <v>1928</v>
      </c>
      <c r="D989" s="46" t="s">
        <v>4188</v>
      </c>
    </row>
    <row r="990" spans="1:4" x14ac:dyDescent="0.2">
      <c r="A990" s="46" t="s">
        <v>5384</v>
      </c>
      <c r="B990" s="46" t="s">
        <v>4189</v>
      </c>
      <c r="C990" s="46" t="s">
        <v>2107</v>
      </c>
      <c r="D990" s="46" t="s">
        <v>4190</v>
      </c>
    </row>
    <row r="991" spans="1:4" x14ac:dyDescent="0.2">
      <c r="A991" s="46" t="s">
        <v>5386</v>
      </c>
      <c r="B991" s="46" t="s">
        <v>10051</v>
      </c>
      <c r="C991" s="46" t="s">
        <v>2353</v>
      </c>
      <c r="D991" s="46" t="s">
        <v>7658</v>
      </c>
    </row>
    <row r="992" spans="1:4" x14ac:dyDescent="0.2">
      <c r="A992" s="46" t="s">
        <v>5386</v>
      </c>
      <c r="B992" s="46" t="s">
        <v>4191</v>
      </c>
      <c r="C992" s="46" t="s">
        <v>2067</v>
      </c>
      <c r="D992" s="46" t="s">
        <v>4192</v>
      </c>
    </row>
    <row r="993" spans="1:4" x14ac:dyDescent="0.2">
      <c r="A993" s="46" t="s">
        <v>5386</v>
      </c>
      <c r="B993" s="46" t="s">
        <v>4193</v>
      </c>
      <c r="C993" s="46" t="s">
        <v>2119</v>
      </c>
      <c r="D993" s="46" t="s">
        <v>4194</v>
      </c>
    </row>
    <row r="994" spans="1:4" x14ac:dyDescent="0.2">
      <c r="A994" s="46" t="s">
        <v>5386</v>
      </c>
      <c r="B994" s="46" t="s">
        <v>4195</v>
      </c>
      <c r="C994" s="46" t="s">
        <v>73</v>
      </c>
      <c r="D994" s="46" t="s">
        <v>4196</v>
      </c>
    </row>
    <row r="995" spans="1:4" x14ac:dyDescent="0.2">
      <c r="A995" s="46" t="s">
        <v>5386</v>
      </c>
      <c r="B995" s="46" t="s">
        <v>7657</v>
      </c>
      <c r="C995" s="46" t="s">
        <v>2353</v>
      </c>
      <c r="D995" s="46" t="s">
        <v>10052</v>
      </c>
    </row>
    <row r="996" spans="1:4" x14ac:dyDescent="0.2">
      <c r="A996" s="46" t="s">
        <v>5386</v>
      </c>
      <c r="B996" s="46" t="s">
        <v>7659</v>
      </c>
      <c r="C996" s="46" t="s">
        <v>73</v>
      </c>
      <c r="D996" s="46" t="s">
        <v>7660</v>
      </c>
    </row>
    <row r="997" spans="1:4" x14ac:dyDescent="0.2">
      <c r="A997" s="46" t="s">
        <v>5386</v>
      </c>
      <c r="B997" s="46" t="s">
        <v>11969</v>
      </c>
      <c r="C997" s="46" t="s">
        <v>1942</v>
      </c>
      <c r="D997" s="46" t="s">
        <v>11970</v>
      </c>
    </row>
    <row r="998" spans="1:4" x14ac:dyDescent="0.2">
      <c r="A998" s="46" t="s">
        <v>5386</v>
      </c>
      <c r="B998" s="46" t="s">
        <v>10053</v>
      </c>
      <c r="C998" s="46" t="s">
        <v>2047</v>
      </c>
      <c r="D998" s="46" t="s">
        <v>10054</v>
      </c>
    </row>
    <row r="999" spans="1:4" x14ac:dyDescent="0.2">
      <c r="A999" s="46" t="s">
        <v>5386</v>
      </c>
      <c r="B999" s="46" t="s">
        <v>7661</v>
      </c>
      <c r="C999" s="46" t="s">
        <v>2023</v>
      </c>
      <c r="D999" s="46" t="s">
        <v>7662</v>
      </c>
    </row>
    <row r="1000" spans="1:4" x14ac:dyDescent="0.2">
      <c r="A1000" s="46" t="s">
        <v>5386</v>
      </c>
      <c r="B1000" s="46" t="s">
        <v>7663</v>
      </c>
      <c r="C1000" s="46" t="s">
        <v>2107</v>
      </c>
      <c r="D1000" s="46" t="s">
        <v>7664</v>
      </c>
    </row>
    <row r="1001" spans="1:4" x14ac:dyDescent="0.2">
      <c r="A1001" s="46" t="s">
        <v>5386</v>
      </c>
      <c r="B1001" s="46" t="s">
        <v>10055</v>
      </c>
      <c r="C1001" s="46" t="s">
        <v>2121</v>
      </c>
      <c r="D1001" s="46" t="s">
        <v>10056</v>
      </c>
    </row>
    <row r="1002" spans="1:4" x14ac:dyDescent="0.2">
      <c r="A1002" s="46" t="s">
        <v>5386</v>
      </c>
      <c r="B1002" s="46" t="s">
        <v>10057</v>
      </c>
      <c r="C1002" s="46" t="s">
        <v>2137</v>
      </c>
      <c r="D1002" s="46" t="s">
        <v>10058</v>
      </c>
    </row>
    <row r="1003" spans="1:4" x14ac:dyDescent="0.2">
      <c r="A1003" s="46" t="s">
        <v>5386</v>
      </c>
      <c r="B1003" s="46" t="s">
        <v>10059</v>
      </c>
      <c r="C1003" s="46" t="s">
        <v>2149</v>
      </c>
      <c r="D1003" s="46" t="s">
        <v>10060</v>
      </c>
    </row>
    <row r="1004" spans="1:4" x14ac:dyDescent="0.2">
      <c r="A1004" s="46" t="s">
        <v>5386</v>
      </c>
      <c r="B1004" s="46" t="s">
        <v>7665</v>
      </c>
      <c r="C1004" s="46" t="s">
        <v>2277</v>
      </c>
      <c r="D1004" s="46" t="s">
        <v>7666</v>
      </c>
    </row>
    <row r="1005" spans="1:4" x14ac:dyDescent="0.2">
      <c r="A1005" s="46" t="s">
        <v>5386</v>
      </c>
      <c r="B1005" s="46" t="s">
        <v>11971</v>
      </c>
      <c r="C1005" s="46" t="s">
        <v>2063</v>
      </c>
      <c r="D1005" s="46" t="s">
        <v>11972</v>
      </c>
    </row>
    <row r="1006" spans="1:4" x14ac:dyDescent="0.2">
      <c r="A1006" s="46" t="s">
        <v>5386</v>
      </c>
      <c r="B1006" s="46" t="s">
        <v>10061</v>
      </c>
      <c r="C1006" s="46" t="s">
        <v>1999</v>
      </c>
      <c r="D1006" s="46" t="s">
        <v>10062</v>
      </c>
    </row>
    <row r="1007" spans="1:4" x14ac:dyDescent="0.2">
      <c r="A1007" s="46" t="s">
        <v>5386</v>
      </c>
      <c r="B1007" s="46" t="s">
        <v>7667</v>
      </c>
      <c r="C1007" s="46" t="s">
        <v>1928</v>
      </c>
      <c r="D1007" s="46" t="s">
        <v>7668</v>
      </c>
    </row>
    <row r="1008" spans="1:4" x14ac:dyDescent="0.2">
      <c r="A1008" s="46" t="s">
        <v>5386</v>
      </c>
      <c r="B1008" s="46" t="s">
        <v>7669</v>
      </c>
      <c r="C1008" s="46" t="s">
        <v>1977</v>
      </c>
      <c r="D1008" s="46" t="s">
        <v>7670</v>
      </c>
    </row>
    <row r="1009" spans="1:4" x14ac:dyDescent="0.2">
      <c r="A1009" s="46" t="s">
        <v>5386</v>
      </c>
      <c r="B1009" s="46" t="s">
        <v>7671</v>
      </c>
      <c r="C1009" s="46" t="s">
        <v>63</v>
      </c>
      <c r="D1009" s="46" t="s">
        <v>7672</v>
      </c>
    </row>
    <row r="1010" spans="1:4" x14ac:dyDescent="0.2">
      <c r="A1010" s="46" t="s">
        <v>5386</v>
      </c>
      <c r="B1010" s="46" t="s">
        <v>10063</v>
      </c>
      <c r="C1010" s="46" t="s">
        <v>73</v>
      </c>
      <c r="D1010" s="46" t="s">
        <v>10064</v>
      </c>
    </row>
    <row r="1011" spans="1:4" x14ac:dyDescent="0.2">
      <c r="A1011" s="46" t="s">
        <v>5386</v>
      </c>
      <c r="B1011" s="46" t="s">
        <v>7673</v>
      </c>
      <c r="C1011" s="46" t="s">
        <v>2353</v>
      </c>
      <c r="D1011" s="46" t="s">
        <v>7674</v>
      </c>
    </row>
    <row r="1012" spans="1:4" x14ac:dyDescent="0.2">
      <c r="A1012" s="46" t="s">
        <v>5390</v>
      </c>
      <c r="B1012" s="46" t="s">
        <v>7675</v>
      </c>
      <c r="C1012" s="46" t="s">
        <v>73</v>
      </c>
      <c r="D1012" s="46" t="s">
        <v>7676</v>
      </c>
    </row>
    <row r="1013" spans="1:4" x14ac:dyDescent="0.2">
      <c r="A1013" s="46" t="s">
        <v>5394</v>
      </c>
      <c r="B1013" s="46" t="s">
        <v>10065</v>
      </c>
      <c r="C1013" s="46" t="s">
        <v>2067</v>
      </c>
      <c r="D1013" s="46" t="s">
        <v>10066</v>
      </c>
    </row>
    <row r="1014" spans="1:4" x14ac:dyDescent="0.2">
      <c r="A1014" s="46" t="s">
        <v>5394</v>
      </c>
      <c r="B1014" s="46" t="s">
        <v>7677</v>
      </c>
      <c r="C1014" s="46" t="s">
        <v>2121</v>
      </c>
      <c r="D1014" s="46" t="s">
        <v>7678</v>
      </c>
    </row>
    <row r="1015" spans="1:4" x14ac:dyDescent="0.2">
      <c r="A1015" s="46" t="s">
        <v>5396</v>
      </c>
      <c r="B1015" s="46" t="s">
        <v>7679</v>
      </c>
      <c r="C1015" s="46" t="s">
        <v>73</v>
      </c>
      <c r="D1015" s="46" t="s">
        <v>7680</v>
      </c>
    </row>
    <row r="1016" spans="1:4" x14ac:dyDescent="0.2">
      <c r="A1016" s="46" t="s">
        <v>5396</v>
      </c>
      <c r="B1016" s="46" t="s">
        <v>7681</v>
      </c>
      <c r="C1016" s="46" t="s">
        <v>2107</v>
      </c>
      <c r="D1016" s="46" t="s">
        <v>7682</v>
      </c>
    </row>
    <row r="1017" spans="1:4" x14ac:dyDescent="0.2">
      <c r="A1017" s="46" t="s">
        <v>5396</v>
      </c>
      <c r="B1017" s="46" t="s">
        <v>7683</v>
      </c>
      <c r="C1017" s="46" t="s">
        <v>1977</v>
      </c>
      <c r="D1017" s="46" t="s">
        <v>7684</v>
      </c>
    </row>
    <row r="1018" spans="1:4" x14ac:dyDescent="0.2">
      <c r="A1018" s="46" t="s">
        <v>5396</v>
      </c>
      <c r="B1018" s="46" t="s">
        <v>7685</v>
      </c>
      <c r="C1018" s="46" t="s">
        <v>1977</v>
      </c>
      <c r="D1018" s="46" t="s">
        <v>7686</v>
      </c>
    </row>
    <row r="1019" spans="1:4" x14ac:dyDescent="0.2">
      <c r="A1019" s="46" t="s">
        <v>5396</v>
      </c>
      <c r="B1019" s="46" t="s">
        <v>7687</v>
      </c>
      <c r="C1019" s="46" t="s">
        <v>1977</v>
      </c>
      <c r="D1019" s="46" t="s">
        <v>7688</v>
      </c>
    </row>
    <row r="1020" spans="1:4" x14ac:dyDescent="0.2">
      <c r="A1020" s="46" t="s">
        <v>5400</v>
      </c>
      <c r="B1020" s="46" t="s">
        <v>7689</v>
      </c>
      <c r="C1020" s="46" t="s">
        <v>1928</v>
      </c>
      <c r="D1020" s="46" t="s">
        <v>7690</v>
      </c>
    </row>
    <row r="1021" spans="1:4" x14ac:dyDescent="0.2">
      <c r="A1021" s="46" t="s">
        <v>5400</v>
      </c>
      <c r="B1021" s="46" t="s">
        <v>7691</v>
      </c>
      <c r="C1021" s="46" t="s">
        <v>73</v>
      </c>
      <c r="D1021" s="46" t="s">
        <v>7692</v>
      </c>
    </row>
    <row r="1022" spans="1:4" x14ac:dyDescent="0.2">
      <c r="A1022" s="46" t="s">
        <v>5400</v>
      </c>
      <c r="B1022" s="46" t="s">
        <v>7693</v>
      </c>
      <c r="C1022" s="46" t="s">
        <v>2067</v>
      </c>
      <c r="D1022" s="46" t="s">
        <v>7694</v>
      </c>
    </row>
    <row r="1023" spans="1:4" x14ac:dyDescent="0.2">
      <c r="A1023" s="46" t="s">
        <v>9080</v>
      </c>
      <c r="B1023" s="46" t="s">
        <v>10067</v>
      </c>
      <c r="C1023" s="46" t="s">
        <v>73</v>
      </c>
      <c r="D1023" s="46" t="s">
        <v>10068</v>
      </c>
    </row>
    <row r="1024" spans="1:4" x14ac:dyDescent="0.2">
      <c r="A1024" s="46" t="s">
        <v>5402</v>
      </c>
      <c r="B1024" s="46" t="s">
        <v>7695</v>
      </c>
      <c r="C1024" s="46" t="s">
        <v>1999</v>
      </c>
      <c r="D1024" s="46" t="s">
        <v>7696</v>
      </c>
    </row>
    <row r="1025" spans="1:4" x14ac:dyDescent="0.2">
      <c r="A1025" s="46" t="s">
        <v>9083</v>
      </c>
      <c r="B1025" s="46" t="s">
        <v>10069</v>
      </c>
      <c r="C1025" s="46" t="s">
        <v>1999</v>
      </c>
      <c r="D1025" s="46" t="s">
        <v>10070</v>
      </c>
    </row>
    <row r="1026" spans="1:4" x14ac:dyDescent="0.2">
      <c r="A1026" s="46" t="s">
        <v>5404</v>
      </c>
      <c r="B1026" s="46" t="s">
        <v>7697</v>
      </c>
      <c r="C1026" s="46" t="s">
        <v>2149</v>
      </c>
      <c r="D1026" s="46" t="s">
        <v>7698</v>
      </c>
    </row>
    <row r="1027" spans="1:4" x14ac:dyDescent="0.2">
      <c r="A1027" s="46" t="s">
        <v>5406</v>
      </c>
      <c r="B1027" s="46" t="s">
        <v>7699</v>
      </c>
      <c r="C1027" s="46" t="s">
        <v>2149</v>
      </c>
      <c r="D1027" s="46" t="s">
        <v>7700</v>
      </c>
    </row>
    <row r="1028" spans="1:4" x14ac:dyDescent="0.2">
      <c r="A1028" s="46" t="s">
        <v>5408</v>
      </c>
      <c r="B1028" s="46" t="s">
        <v>7701</v>
      </c>
      <c r="C1028" s="46" t="s">
        <v>2167</v>
      </c>
      <c r="D1028" s="46" t="s">
        <v>7702</v>
      </c>
    </row>
    <row r="1029" spans="1:4" x14ac:dyDescent="0.2">
      <c r="A1029" s="46" t="s">
        <v>9086</v>
      </c>
      <c r="B1029" s="46" t="s">
        <v>10071</v>
      </c>
      <c r="C1029" s="46" t="s">
        <v>1898</v>
      </c>
      <c r="D1029" s="46" t="s">
        <v>10072</v>
      </c>
    </row>
    <row r="1030" spans="1:4" x14ac:dyDescent="0.2">
      <c r="A1030" s="46" t="s">
        <v>5410</v>
      </c>
      <c r="B1030" s="46" t="s">
        <v>4570</v>
      </c>
      <c r="C1030" s="46" t="s">
        <v>2305</v>
      </c>
      <c r="D1030" s="46" t="s">
        <v>4571</v>
      </c>
    </row>
    <row r="1031" spans="1:4" x14ac:dyDescent="0.2">
      <c r="A1031" s="46" t="s">
        <v>5414</v>
      </c>
      <c r="B1031" s="46" t="s">
        <v>4572</v>
      </c>
      <c r="C1031" s="46" t="s">
        <v>1999</v>
      </c>
      <c r="D1031" s="46" t="s">
        <v>4573</v>
      </c>
    </row>
    <row r="1032" spans="1:4" x14ac:dyDescent="0.2">
      <c r="A1032" s="46" t="s">
        <v>5418</v>
      </c>
      <c r="B1032" s="46" t="s">
        <v>4574</v>
      </c>
      <c r="C1032" s="46" t="s">
        <v>2121</v>
      </c>
      <c r="D1032" s="46" t="s">
        <v>4575</v>
      </c>
    </row>
    <row r="1033" spans="1:4" x14ac:dyDescent="0.2">
      <c r="A1033" s="46" t="s">
        <v>5420</v>
      </c>
      <c r="B1033" s="46" t="s">
        <v>4576</v>
      </c>
      <c r="C1033" s="46" t="s">
        <v>2055</v>
      </c>
      <c r="D1033" s="46" t="s">
        <v>4577</v>
      </c>
    </row>
    <row r="1034" spans="1:4" x14ac:dyDescent="0.2">
      <c r="A1034" s="46" t="s">
        <v>5422</v>
      </c>
      <c r="B1034" s="46" t="s">
        <v>4578</v>
      </c>
      <c r="C1034" s="46" t="s">
        <v>2149</v>
      </c>
      <c r="D1034" s="46" t="s">
        <v>4579</v>
      </c>
    </row>
    <row r="1035" spans="1:4" x14ac:dyDescent="0.2">
      <c r="A1035" s="46" t="s">
        <v>5424</v>
      </c>
      <c r="B1035" s="46" t="s">
        <v>11973</v>
      </c>
      <c r="C1035" s="46" t="s">
        <v>2127</v>
      </c>
      <c r="D1035" s="46" t="s">
        <v>11974</v>
      </c>
    </row>
    <row r="1036" spans="1:4" x14ac:dyDescent="0.2">
      <c r="A1036" s="46" t="s">
        <v>5424</v>
      </c>
      <c r="B1036" s="46" t="s">
        <v>4580</v>
      </c>
      <c r="C1036" s="46" t="s">
        <v>2067</v>
      </c>
      <c r="D1036" s="46" t="s">
        <v>4581</v>
      </c>
    </row>
    <row r="1037" spans="1:4" x14ac:dyDescent="0.2">
      <c r="A1037" s="46" t="s">
        <v>5424</v>
      </c>
      <c r="B1037" s="46" t="s">
        <v>4582</v>
      </c>
      <c r="C1037" s="46" t="s">
        <v>1928</v>
      </c>
      <c r="D1037" s="46" t="s">
        <v>4583</v>
      </c>
    </row>
    <row r="1038" spans="1:4" x14ac:dyDescent="0.2">
      <c r="A1038" s="46" t="s">
        <v>5424</v>
      </c>
      <c r="B1038" s="46" t="s">
        <v>4584</v>
      </c>
      <c r="C1038" s="46" t="s">
        <v>73</v>
      </c>
      <c r="D1038" s="46" t="s">
        <v>4585</v>
      </c>
    </row>
    <row r="1039" spans="1:4" x14ac:dyDescent="0.2">
      <c r="A1039" s="46" t="s">
        <v>5424</v>
      </c>
      <c r="B1039" s="46" t="s">
        <v>4586</v>
      </c>
      <c r="C1039" s="46" t="s">
        <v>73</v>
      </c>
      <c r="D1039" s="46" t="s">
        <v>4585</v>
      </c>
    </row>
    <row r="1040" spans="1:4" x14ac:dyDescent="0.2">
      <c r="A1040" s="46" t="s">
        <v>5424</v>
      </c>
      <c r="B1040" s="46" t="s">
        <v>4587</v>
      </c>
      <c r="C1040" s="46" t="s">
        <v>73</v>
      </c>
      <c r="D1040" s="46" t="s">
        <v>4588</v>
      </c>
    </row>
    <row r="1041" spans="1:4" x14ac:dyDescent="0.2">
      <c r="A1041" s="46" t="s">
        <v>5424</v>
      </c>
      <c r="B1041" s="46" t="s">
        <v>4589</v>
      </c>
      <c r="C1041" s="46" t="s">
        <v>1999</v>
      </c>
      <c r="D1041" s="46" t="s">
        <v>4590</v>
      </c>
    </row>
    <row r="1042" spans="1:4" x14ac:dyDescent="0.2">
      <c r="A1042" s="46" t="s">
        <v>5424</v>
      </c>
      <c r="B1042" s="46" t="s">
        <v>4591</v>
      </c>
      <c r="C1042" s="46" t="s">
        <v>1948</v>
      </c>
      <c r="D1042" s="46" t="s">
        <v>4592</v>
      </c>
    </row>
    <row r="1043" spans="1:4" x14ac:dyDescent="0.2">
      <c r="A1043" s="46" t="s">
        <v>5424</v>
      </c>
      <c r="B1043" s="46" t="s">
        <v>11975</v>
      </c>
      <c r="C1043" s="46" t="s">
        <v>1999</v>
      </c>
      <c r="D1043" s="46" t="s">
        <v>11976</v>
      </c>
    </row>
    <row r="1044" spans="1:4" x14ac:dyDescent="0.2">
      <c r="A1044" s="46" t="s">
        <v>5424</v>
      </c>
      <c r="B1044" s="46" t="s">
        <v>4593</v>
      </c>
      <c r="C1044" s="46" t="s">
        <v>1942</v>
      </c>
      <c r="D1044" s="46" t="s">
        <v>4594</v>
      </c>
    </row>
    <row r="1045" spans="1:4" x14ac:dyDescent="0.2">
      <c r="A1045" s="46" t="s">
        <v>5424</v>
      </c>
      <c r="B1045" s="46" t="s">
        <v>11977</v>
      </c>
      <c r="C1045" s="46" t="s">
        <v>2023</v>
      </c>
      <c r="D1045" s="46" t="s">
        <v>11978</v>
      </c>
    </row>
    <row r="1046" spans="1:4" x14ac:dyDescent="0.2">
      <c r="A1046" s="46" t="s">
        <v>5424</v>
      </c>
      <c r="B1046" s="46" t="s">
        <v>4595</v>
      </c>
      <c r="C1046" s="46" t="s">
        <v>2107</v>
      </c>
      <c r="D1046" s="46" t="s">
        <v>4596</v>
      </c>
    </row>
    <row r="1047" spans="1:4" x14ac:dyDescent="0.2">
      <c r="A1047" s="46" t="s">
        <v>5424</v>
      </c>
      <c r="B1047" s="46" t="s">
        <v>4597</v>
      </c>
      <c r="C1047" s="46" t="s">
        <v>2149</v>
      </c>
      <c r="D1047" s="46" t="s">
        <v>4598</v>
      </c>
    </row>
    <row r="1048" spans="1:4" x14ac:dyDescent="0.2">
      <c r="A1048" s="46" t="s">
        <v>5424</v>
      </c>
      <c r="B1048" s="46" t="s">
        <v>4599</v>
      </c>
      <c r="C1048" s="46" t="s">
        <v>2119</v>
      </c>
      <c r="D1048" s="46" t="s">
        <v>4600</v>
      </c>
    </row>
    <row r="1049" spans="1:4" x14ac:dyDescent="0.2">
      <c r="A1049" s="46" t="s">
        <v>5424</v>
      </c>
      <c r="B1049" s="46" t="s">
        <v>4601</v>
      </c>
      <c r="C1049" s="46" t="s">
        <v>2167</v>
      </c>
      <c r="D1049" s="46" t="s">
        <v>4602</v>
      </c>
    </row>
    <row r="1050" spans="1:4" x14ac:dyDescent="0.2">
      <c r="A1050" s="46" t="s">
        <v>5424</v>
      </c>
      <c r="B1050" s="46" t="s">
        <v>4603</v>
      </c>
      <c r="C1050" s="46" t="s">
        <v>2261</v>
      </c>
      <c r="D1050" s="46" t="s">
        <v>4604</v>
      </c>
    </row>
    <row r="1051" spans="1:4" x14ac:dyDescent="0.2">
      <c r="A1051" s="46" t="s">
        <v>5424</v>
      </c>
      <c r="B1051" s="46" t="s">
        <v>10073</v>
      </c>
      <c r="C1051" s="46" t="s">
        <v>2305</v>
      </c>
      <c r="D1051" s="46" t="s">
        <v>10074</v>
      </c>
    </row>
    <row r="1052" spans="1:4" x14ac:dyDescent="0.2">
      <c r="A1052" s="46" t="s">
        <v>5424</v>
      </c>
      <c r="B1052" s="46" t="s">
        <v>4605</v>
      </c>
      <c r="C1052" s="46" t="s">
        <v>2063</v>
      </c>
      <c r="D1052" s="46" t="s">
        <v>4606</v>
      </c>
    </row>
    <row r="1053" spans="1:4" x14ac:dyDescent="0.2">
      <c r="A1053" s="46" t="s">
        <v>5424</v>
      </c>
      <c r="B1053" s="46" t="s">
        <v>4607</v>
      </c>
      <c r="C1053" s="46" t="s">
        <v>1999</v>
      </c>
      <c r="D1053" s="46" t="s">
        <v>4608</v>
      </c>
    </row>
    <row r="1054" spans="1:4" x14ac:dyDescent="0.2">
      <c r="A1054" s="46" t="s">
        <v>5424</v>
      </c>
      <c r="B1054" s="46" t="s">
        <v>4609</v>
      </c>
      <c r="C1054" s="46" t="s">
        <v>2353</v>
      </c>
      <c r="D1054" s="46" t="s">
        <v>4610</v>
      </c>
    </row>
    <row r="1055" spans="1:4" x14ac:dyDescent="0.2">
      <c r="A1055" s="46" t="s">
        <v>5424</v>
      </c>
      <c r="B1055" s="46" t="s">
        <v>4611</v>
      </c>
      <c r="C1055" s="46" t="s">
        <v>39</v>
      </c>
      <c r="D1055" s="46" t="s">
        <v>4612</v>
      </c>
    </row>
    <row r="1056" spans="1:4" x14ac:dyDescent="0.2">
      <c r="A1056" s="46" t="s">
        <v>5424</v>
      </c>
      <c r="B1056" s="46" t="s">
        <v>4613</v>
      </c>
      <c r="C1056" s="46" t="s">
        <v>63</v>
      </c>
      <c r="D1056" s="46" t="s">
        <v>4614</v>
      </c>
    </row>
    <row r="1057" spans="1:4" x14ac:dyDescent="0.2">
      <c r="A1057" s="46" t="s">
        <v>5424</v>
      </c>
      <c r="B1057" s="46" t="s">
        <v>11510</v>
      </c>
      <c r="C1057" s="46" t="s">
        <v>89</v>
      </c>
      <c r="D1057" s="46" t="s">
        <v>11511</v>
      </c>
    </row>
    <row r="1058" spans="1:4" x14ac:dyDescent="0.2">
      <c r="A1058" s="46" t="s">
        <v>5424</v>
      </c>
      <c r="B1058" s="46" t="s">
        <v>4615</v>
      </c>
      <c r="C1058" s="46" t="s">
        <v>89</v>
      </c>
      <c r="D1058" s="46" t="s">
        <v>4616</v>
      </c>
    </row>
    <row r="1059" spans="1:4" x14ac:dyDescent="0.2">
      <c r="A1059" s="46" t="s">
        <v>5424</v>
      </c>
      <c r="B1059" s="46" t="s">
        <v>4617</v>
      </c>
      <c r="C1059" s="46" t="s">
        <v>1926</v>
      </c>
      <c r="D1059" s="46" t="s">
        <v>4618</v>
      </c>
    </row>
    <row r="1060" spans="1:4" x14ac:dyDescent="0.2">
      <c r="A1060" s="46" t="s">
        <v>5424</v>
      </c>
      <c r="B1060" s="46" t="s">
        <v>10075</v>
      </c>
      <c r="C1060" s="46" t="s">
        <v>1999</v>
      </c>
      <c r="D1060" s="46" t="s">
        <v>10076</v>
      </c>
    </row>
    <row r="1061" spans="1:4" x14ac:dyDescent="0.2">
      <c r="A1061" s="46" t="s">
        <v>5424</v>
      </c>
      <c r="B1061" s="46" t="s">
        <v>10077</v>
      </c>
      <c r="C1061" s="46" t="s">
        <v>2149</v>
      </c>
      <c r="D1061" s="46" t="s">
        <v>10078</v>
      </c>
    </row>
    <row r="1062" spans="1:4" x14ac:dyDescent="0.2">
      <c r="A1062" s="46" t="s">
        <v>5424</v>
      </c>
      <c r="B1062" s="46" t="s">
        <v>4619</v>
      </c>
      <c r="C1062" s="46" t="s">
        <v>2149</v>
      </c>
      <c r="D1062" s="46" t="s">
        <v>4620</v>
      </c>
    </row>
    <row r="1063" spans="1:4" x14ac:dyDescent="0.2">
      <c r="A1063" s="46" t="s">
        <v>5425</v>
      </c>
      <c r="B1063" s="46" t="s">
        <v>4621</v>
      </c>
      <c r="C1063" s="46" t="s">
        <v>63</v>
      </c>
      <c r="D1063" s="46" t="s">
        <v>4622</v>
      </c>
    </row>
    <row r="1064" spans="1:4" x14ac:dyDescent="0.2">
      <c r="A1064" s="46" t="s">
        <v>9092</v>
      </c>
      <c r="B1064" s="46" t="s">
        <v>10079</v>
      </c>
      <c r="C1064" s="46" t="s">
        <v>2137</v>
      </c>
      <c r="D1064" s="46" t="s">
        <v>10080</v>
      </c>
    </row>
    <row r="1065" spans="1:4" x14ac:dyDescent="0.2">
      <c r="A1065" s="46" t="s">
        <v>11785</v>
      </c>
      <c r="B1065" s="46" t="s">
        <v>11979</v>
      </c>
      <c r="C1065" s="46" t="s">
        <v>2173</v>
      </c>
      <c r="D1065" s="46" t="s">
        <v>11980</v>
      </c>
    </row>
    <row r="1066" spans="1:4" x14ac:dyDescent="0.2">
      <c r="A1066" s="46" t="s">
        <v>5426</v>
      </c>
      <c r="B1066" s="46" t="s">
        <v>4623</v>
      </c>
      <c r="C1066" s="46" t="s">
        <v>2137</v>
      </c>
      <c r="D1066" s="46" t="s">
        <v>4624</v>
      </c>
    </row>
    <row r="1067" spans="1:4" x14ac:dyDescent="0.2">
      <c r="A1067" s="46" t="s">
        <v>5426</v>
      </c>
      <c r="B1067" s="46" t="s">
        <v>4625</v>
      </c>
      <c r="C1067" s="46" t="s">
        <v>2137</v>
      </c>
      <c r="D1067" s="46" t="s">
        <v>4626</v>
      </c>
    </row>
    <row r="1068" spans="1:4" x14ac:dyDescent="0.2">
      <c r="A1068" s="46" t="s">
        <v>5426</v>
      </c>
      <c r="B1068" s="46" t="s">
        <v>4627</v>
      </c>
      <c r="C1068" s="46" t="s">
        <v>2137</v>
      </c>
      <c r="D1068" s="46" t="s">
        <v>4628</v>
      </c>
    </row>
    <row r="1069" spans="1:4" x14ac:dyDescent="0.2">
      <c r="A1069" s="46" t="s">
        <v>5426</v>
      </c>
      <c r="B1069" s="46" t="s">
        <v>4629</v>
      </c>
      <c r="C1069" s="46" t="s">
        <v>2137</v>
      </c>
      <c r="D1069" s="46" t="s">
        <v>4630</v>
      </c>
    </row>
    <row r="1070" spans="1:4" x14ac:dyDescent="0.2">
      <c r="A1070" s="46" t="s">
        <v>5426</v>
      </c>
      <c r="B1070" s="46" t="s">
        <v>4631</v>
      </c>
      <c r="C1070" s="46" t="s">
        <v>2137</v>
      </c>
      <c r="D1070" s="46" t="s">
        <v>4632</v>
      </c>
    </row>
    <row r="1071" spans="1:4" x14ac:dyDescent="0.2">
      <c r="A1071" s="46" t="s">
        <v>5426</v>
      </c>
      <c r="B1071" s="46" t="s">
        <v>4633</v>
      </c>
      <c r="C1071" s="46" t="s">
        <v>2137</v>
      </c>
      <c r="D1071" s="46" t="s">
        <v>4634</v>
      </c>
    </row>
    <row r="1072" spans="1:4" x14ac:dyDescent="0.2">
      <c r="A1072" s="46" t="s">
        <v>11788</v>
      </c>
      <c r="B1072" s="46" t="s">
        <v>11981</v>
      </c>
      <c r="C1072" s="46" t="s">
        <v>2137</v>
      </c>
      <c r="D1072" s="46" t="s">
        <v>11982</v>
      </c>
    </row>
    <row r="1073" spans="1:4" x14ac:dyDescent="0.2">
      <c r="A1073" s="46" t="s">
        <v>5430</v>
      </c>
      <c r="B1073" s="46" t="s">
        <v>4635</v>
      </c>
      <c r="C1073" s="46" t="s">
        <v>2113</v>
      </c>
      <c r="D1073" s="46" t="s">
        <v>4636</v>
      </c>
    </row>
    <row r="1074" spans="1:4" x14ac:dyDescent="0.2">
      <c r="A1074" s="46" t="s">
        <v>11211</v>
      </c>
      <c r="B1074" s="46" t="s">
        <v>11512</v>
      </c>
      <c r="C1074" s="46" t="s">
        <v>2137</v>
      </c>
      <c r="D1074" s="46" t="s">
        <v>11513</v>
      </c>
    </row>
    <row r="1075" spans="1:4" x14ac:dyDescent="0.2">
      <c r="A1075" s="46" t="s">
        <v>5432</v>
      </c>
      <c r="B1075" s="46" t="s">
        <v>4637</v>
      </c>
      <c r="C1075" s="46" t="s">
        <v>2119</v>
      </c>
      <c r="D1075" s="46" t="s">
        <v>4638</v>
      </c>
    </row>
    <row r="1076" spans="1:4" x14ac:dyDescent="0.2">
      <c r="A1076" s="46" t="s">
        <v>9095</v>
      </c>
      <c r="B1076" s="46" t="s">
        <v>10081</v>
      </c>
      <c r="C1076" s="46" t="s">
        <v>2311</v>
      </c>
      <c r="D1076" s="46" t="s">
        <v>10082</v>
      </c>
    </row>
    <row r="1077" spans="1:4" x14ac:dyDescent="0.2">
      <c r="A1077" s="46" t="s">
        <v>5433</v>
      </c>
      <c r="B1077" s="46" t="s">
        <v>4639</v>
      </c>
      <c r="C1077" s="46" t="s">
        <v>2137</v>
      </c>
      <c r="D1077" s="46" t="s">
        <v>4640</v>
      </c>
    </row>
    <row r="1078" spans="1:4" x14ac:dyDescent="0.2">
      <c r="A1078" s="46" t="s">
        <v>5435</v>
      </c>
      <c r="B1078" s="46" t="s">
        <v>4641</v>
      </c>
      <c r="C1078" s="46" t="s">
        <v>2137</v>
      </c>
      <c r="D1078" s="46" t="s">
        <v>4642</v>
      </c>
    </row>
    <row r="1079" spans="1:4" x14ac:dyDescent="0.2">
      <c r="A1079" s="46" t="s">
        <v>11216</v>
      </c>
      <c r="B1079" s="46" t="s">
        <v>11514</v>
      </c>
      <c r="C1079" s="46" t="s">
        <v>2301</v>
      </c>
      <c r="D1079" s="46" t="s">
        <v>11515</v>
      </c>
    </row>
    <row r="1080" spans="1:4" x14ac:dyDescent="0.2">
      <c r="A1080" s="46" t="s">
        <v>5439</v>
      </c>
      <c r="B1080" s="46" t="s">
        <v>4643</v>
      </c>
      <c r="C1080" s="46" t="s">
        <v>1989</v>
      </c>
      <c r="D1080" s="46" t="s">
        <v>4644</v>
      </c>
    </row>
    <row r="1081" spans="1:4" x14ac:dyDescent="0.2">
      <c r="A1081" s="46" t="s">
        <v>9098</v>
      </c>
      <c r="B1081" s="46" t="s">
        <v>10083</v>
      </c>
      <c r="C1081" s="46" t="s">
        <v>2137</v>
      </c>
      <c r="D1081" s="46" t="s">
        <v>10084</v>
      </c>
    </row>
    <row r="1082" spans="1:4" x14ac:dyDescent="0.2">
      <c r="A1082" s="46" t="s">
        <v>5443</v>
      </c>
      <c r="B1082" s="46" t="s">
        <v>4645</v>
      </c>
      <c r="C1082" s="46" t="s">
        <v>2137</v>
      </c>
      <c r="D1082" s="46" t="s">
        <v>4646</v>
      </c>
    </row>
    <row r="1083" spans="1:4" x14ac:dyDescent="0.2">
      <c r="A1083" s="46" t="s">
        <v>9102</v>
      </c>
      <c r="B1083" s="46" t="s">
        <v>10085</v>
      </c>
      <c r="C1083" s="46" t="s">
        <v>2317</v>
      </c>
      <c r="D1083" s="46" t="s">
        <v>10086</v>
      </c>
    </row>
    <row r="1084" spans="1:4" x14ac:dyDescent="0.2">
      <c r="A1084" s="46" t="s">
        <v>9105</v>
      </c>
      <c r="B1084" s="46" t="s">
        <v>10087</v>
      </c>
      <c r="C1084" s="46" t="s">
        <v>1973</v>
      </c>
      <c r="D1084" s="46" t="s">
        <v>10088</v>
      </c>
    </row>
    <row r="1085" spans="1:4" x14ac:dyDescent="0.2">
      <c r="A1085" s="46" t="s">
        <v>9108</v>
      </c>
      <c r="B1085" s="46" t="s">
        <v>11516</v>
      </c>
      <c r="C1085" s="46" t="s">
        <v>2309</v>
      </c>
      <c r="D1085" s="46" t="s">
        <v>11517</v>
      </c>
    </row>
    <row r="1086" spans="1:4" x14ac:dyDescent="0.2">
      <c r="A1086" s="46" t="s">
        <v>9108</v>
      </c>
      <c r="B1086" s="46" t="s">
        <v>10089</v>
      </c>
      <c r="C1086" s="46" t="s">
        <v>2309</v>
      </c>
      <c r="D1086" s="46" t="s">
        <v>10090</v>
      </c>
    </row>
    <row r="1087" spans="1:4" x14ac:dyDescent="0.2">
      <c r="A1087" s="46" t="s">
        <v>5447</v>
      </c>
      <c r="B1087" s="46" t="s">
        <v>4647</v>
      </c>
      <c r="C1087" s="46" t="s">
        <v>2137</v>
      </c>
      <c r="D1087" s="46" t="s">
        <v>4648</v>
      </c>
    </row>
    <row r="1088" spans="1:4" x14ac:dyDescent="0.2">
      <c r="A1088" s="46" t="s">
        <v>5447</v>
      </c>
      <c r="B1088" s="46" t="s">
        <v>4649</v>
      </c>
      <c r="C1088" s="46" t="s">
        <v>2137</v>
      </c>
      <c r="D1088" s="46" t="s">
        <v>4650</v>
      </c>
    </row>
    <row r="1089" spans="1:4" x14ac:dyDescent="0.2">
      <c r="A1089" s="46" t="s">
        <v>9112</v>
      </c>
      <c r="B1089" s="46" t="s">
        <v>10091</v>
      </c>
      <c r="C1089" s="46" t="s">
        <v>1940</v>
      </c>
      <c r="D1089" s="46" t="s">
        <v>10092</v>
      </c>
    </row>
    <row r="1090" spans="1:4" x14ac:dyDescent="0.2">
      <c r="A1090" s="46" t="s">
        <v>5451</v>
      </c>
      <c r="B1090" s="46" t="s">
        <v>4651</v>
      </c>
      <c r="C1090" s="46" t="s">
        <v>73</v>
      </c>
      <c r="D1090" s="46" t="s">
        <v>4652</v>
      </c>
    </row>
    <row r="1091" spans="1:4" x14ac:dyDescent="0.2">
      <c r="A1091" s="46" t="s">
        <v>5451</v>
      </c>
      <c r="B1091" s="46" t="s">
        <v>4653</v>
      </c>
      <c r="C1091" s="46" t="s">
        <v>1963</v>
      </c>
      <c r="D1091" s="46" t="s">
        <v>4654</v>
      </c>
    </row>
    <row r="1092" spans="1:4" x14ac:dyDescent="0.2">
      <c r="A1092" s="46" t="s">
        <v>5455</v>
      </c>
      <c r="B1092" s="46" t="s">
        <v>4655</v>
      </c>
      <c r="C1092" s="46" t="s">
        <v>73</v>
      </c>
      <c r="D1092" s="46" t="s">
        <v>4656</v>
      </c>
    </row>
    <row r="1093" spans="1:4" x14ac:dyDescent="0.2">
      <c r="A1093" s="46" t="s">
        <v>5457</v>
      </c>
      <c r="B1093" s="46" t="s">
        <v>4657</v>
      </c>
      <c r="C1093" s="46" t="s">
        <v>1999</v>
      </c>
      <c r="D1093" s="46" t="s">
        <v>4658</v>
      </c>
    </row>
    <row r="1094" spans="1:4" x14ac:dyDescent="0.2">
      <c r="A1094" s="46" t="s">
        <v>5459</v>
      </c>
      <c r="B1094" s="46" t="s">
        <v>4659</v>
      </c>
      <c r="C1094" s="46" t="s">
        <v>73</v>
      </c>
      <c r="D1094" s="46" t="s">
        <v>4660</v>
      </c>
    </row>
    <row r="1095" spans="1:4" x14ac:dyDescent="0.2">
      <c r="A1095" s="46" t="s">
        <v>5461</v>
      </c>
      <c r="B1095" s="46" t="s">
        <v>4661</v>
      </c>
      <c r="C1095" s="46" t="s">
        <v>73</v>
      </c>
      <c r="D1095" s="46" t="s">
        <v>4662</v>
      </c>
    </row>
    <row r="1096" spans="1:4" x14ac:dyDescent="0.2">
      <c r="A1096" s="46" t="s">
        <v>5461</v>
      </c>
      <c r="B1096" s="46" t="s">
        <v>4663</v>
      </c>
      <c r="C1096" s="46" t="s">
        <v>2119</v>
      </c>
      <c r="D1096" s="46" t="s">
        <v>4664</v>
      </c>
    </row>
    <row r="1097" spans="1:4" x14ac:dyDescent="0.2">
      <c r="A1097" s="46" t="s">
        <v>5461</v>
      </c>
      <c r="B1097" s="46" t="s">
        <v>11518</v>
      </c>
      <c r="C1097" s="46" t="s">
        <v>2353</v>
      </c>
      <c r="D1097" s="46" t="s">
        <v>11519</v>
      </c>
    </row>
    <row r="1098" spans="1:4" x14ac:dyDescent="0.2">
      <c r="A1098" s="46" t="s">
        <v>5461</v>
      </c>
      <c r="B1098" s="46" t="s">
        <v>4665</v>
      </c>
      <c r="C1098" s="46" t="s">
        <v>2119</v>
      </c>
      <c r="D1098" s="46" t="s">
        <v>4666</v>
      </c>
    </row>
    <row r="1099" spans="1:4" x14ac:dyDescent="0.2">
      <c r="A1099" s="46" t="s">
        <v>5461</v>
      </c>
      <c r="B1099" s="46" t="s">
        <v>3272</v>
      </c>
      <c r="C1099" s="46" t="s">
        <v>2119</v>
      </c>
      <c r="D1099" s="46" t="s">
        <v>4667</v>
      </c>
    </row>
    <row r="1100" spans="1:4" x14ac:dyDescent="0.2">
      <c r="A1100" s="46" t="s">
        <v>5461</v>
      </c>
      <c r="B1100" s="46" t="s">
        <v>3274</v>
      </c>
      <c r="C1100" s="46" t="s">
        <v>2119</v>
      </c>
      <c r="D1100" s="46" t="s">
        <v>4668</v>
      </c>
    </row>
    <row r="1101" spans="1:4" x14ac:dyDescent="0.2">
      <c r="A1101" s="46" t="s">
        <v>5461</v>
      </c>
      <c r="B1101" s="46" t="s">
        <v>4669</v>
      </c>
      <c r="C1101" s="46" t="s">
        <v>2119</v>
      </c>
      <c r="D1101" s="46" t="s">
        <v>4670</v>
      </c>
    </row>
    <row r="1102" spans="1:4" x14ac:dyDescent="0.2">
      <c r="A1102" s="46" t="s">
        <v>5461</v>
      </c>
      <c r="B1102" s="46" t="s">
        <v>4671</v>
      </c>
      <c r="C1102" s="46" t="s">
        <v>2119</v>
      </c>
      <c r="D1102" s="46" t="s">
        <v>4672</v>
      </c>
    </row>
    <row r="1103" spans="1:4" x14ac:dyDescent="0.2">
      <c r="A1103" s="46" t="s">
        <v>5461</v>
      </c>
      <c r="B1103" s="46" t="s">
        <v>4673</v>
      </c>
      <c r="C1103" s="46" t="s">
        <v>2119</v>
      </c>
      <c r="D1103" s="46" t="s">
        <v>4674</v>
      </c>
    </row>
    <row r="1104" spans="1:4" x14ac:dyDescent="0.2">
      <c r="A1104" s="46" t="s">
        <v>5461</v>
      </c>
      <c r="B1104" s="46" t="s">
        <v>4675</v>
      </c>
      <c r="C1104" s="46" t="s">
        <v>2119</v>
      </c>
      <c r="D1104" s="46" t="s">
        <v>4676</v>
      </c>
    </row>
    <row r="1105" spans="1:4" x14ac:dyDescent="0.2">
      <c r="A1105" s="46" t="s">
        <v>5461</v>
      </c>
      <c r="B1105" s="46" t="s">
        <v>4677</v>
      </c>
      <c r="C1105" s="46" t="s">
        <v>2119</v>
      </c>
      <c r="D1105" s="46" t="s">
        <v>4678</v>
      </c>
    </row>
    <row r="1106" spans="1:4" x14ac:dyDescent="0.2">
      <c r="A1106" s="46" t="s">
        <v>5461</v>
      </c>
      <c r="B1106" s="46" t="s">
        <v>4679</v>
      </c>
      <c r="C1106" s="46" t="s">
        <v>2119</v>
      </c>
      <c r="D1106" s="46" t="s">
        <v>4680</v>
      </c>
    </row>
    <row r="1107" spans="1:4" x14ac:dyDescent="0.2">
      <c r="A1107" s="46" t="s">
        <v>5461</v>
      </c>
      <c r="B1107" s="46" t="s">
        <v>4681</v>
      </c>
      <c r="C1107" s="46" t="s">
        <v>2119</v>
      </c>
      <c r="D1107" s="46" t="s">
        <v>4682</v>
      </c>
    </row>
    <row r="1108" spans="1:4" x14ac:dyDescent="0.2">
      <c r="A1108" s="46" t="s">
        <v>5461</v>
      </c>
      <c r="B1108" s="46" t="s">
        <v>4683</v>
      </c>
      <c r="C1108" s="46" t="s">
        <v>2119</v>
      </c>
      <c r="D1108" s="46" t="s">
        <v>4684</v>
      </c>
    </row>
    <row r="1109" spans="1:4" x14ac:dyDescent="0.2">
      <c r="A1109" s="46" t="s">
        <v>5461</v>
      </c>
      <c r="B1109" s="46" t="s">
        <v>4685</v>
      </c>
      <c r="C1109" s="46" t="s">
        <v>2119</v>
      </c>
      <c r="D1109" s="46" t="s">
        <v>4686</v>
      </c>
    </row>
    <row r="1110" spans="1:4" x14ac:dyDescent="0.2">
      <c r="A1110" s="46" t="s">
        <v>5461</v>
      </c>
      <c r="B1110" s="46" t="s">
        <v>4687</v>
      </c>
      <c r="C1110" s="46" t="s">
        <v>2119</v>
      </c>
      <c r="D1110" s="46" t="s">
        <v>4688</v>
      </c>
    </row>
    <row r="1111" spans="1:4" x14ac:dyDescent="0.2">
      <c r="A1111" s="46" t="s">
        <v>5461</v>
      </c>
      <c r="B1111" s="46" t="s">
        <v>4689</v>
      </c>
      <c r="C1111" s="46" t="s">
        <v>2119</v>
      </c>
      <c r="D1111" s="46" t="s">
        <v>4690</v>
      </c>
    </row>
    <row r="1112" spans="1:4" x14ac:dyDescent="0.2">
      <c r="A1112" s="46" t="s">
        <v>5461</v>
      </c>
      <c r="B1112" s="46" t="s">
        <v>4691</v>
      </c>
      <c r="C1112" s="46" t="s">
        <v>2119</v>
      </c>
      <c r="D1112" s="46" t="s">
        <v>4692</v>
      </c>
    </row>
    <row r="1113" spans="1:4" x14ac:dyDescent="0.2">
      <c r="A1113" s="46" t="s">
        <v>5461</v>
      </c>
      <c r="B1113" s="46" t="s">
        <v>4693</v>
      </c>
      <c r="C1113" s="46" t="s">
        <v>2119</v>
      </c>
      <c r="D1113" s="46" t="s">
        <v>4694</v>
      </c>
    </row>
    <row r="1114" spans="1:4" x14ac:dyDescent="0.2">
      <c r="A1114" s="46" t="s">
        <v>5461</v>
      </c>
      <c r="B1114" s="46" t="s">
        <v>4695</v>
      </c>
      <c r="C1114" s="46" t="s">
        <v>2119</v>
      </c>
      <c r="D1114" s="46" t="s">
        <v>4696</v>
      </c>
    </row>
    <row r="1115" spans="1:4" x14ac:dyDescent="0.2">
      <c r="A1115" s="46" t="s">
        <v>5461</v>
      </c>
      <c r="B1115" s="46" t="s">
        <v>4697</v>
      </c>
      <c r="C1115" s="46" t="s">
        <v>2119</v>
      </c>
      <c r="D1115" s="46" t="s">
        <v>4698</v>
      </c>
    </row>
    <row r="1116" spans="1:4" x14ac:dyDescent="0.2">
      <c r="A1116" s="46" t="s">
        <v>5461</v>
      </c>
      <c r="B1116" s="46" t="s">
        <v>4699</v>
      </c>
      <c r="C1116" s="46" t="s">
        <v>2119</v>
      </c>
      <c r="D1116" s="46" t="s">
        <v>4700</v>
      </c>
    </row>
    <row r="1117" spans="1:4" x14ac:dyDescent="0.2">
      <c r="A1117" s="46" t="s">
        <v>5461</v>
      </c>
      <c r="B1117" s="46" t="s">
        <v>4701</v>
      </c>
      <c r="C1117" s="46" t="s">
        <v>2119</v>
      </c>
      <c r="D1117" s="46" t="s">
        <v>4702</v>
      </c>
    </row>
    <row r="1118" spans="1:4" x14ac:dyDescent="0.2">
      <c r="A1118" s="46" t="s">
        <v>5461</v>
      </c>
      <c r="B1118" s="46" t="s">
        <v>4703</v>
      </c>
      <c r="C1118" s="46" t="s">
        <v>2119</v>
      </c>
      <c r="D1118" s="46" t="s">
        <v>4704</v>
      </c>
    </row>
    <row r="1119" spans="1:4" x14ac:dyDescent="0.2">
      <c r="A1119" s="46" t="s">
        <v>5461</v>
      </c>
      <c r="B1119" s="46" t="s">
        <v>4705</v>
      </c>
      <c r="C1119" s="46" t="s">
        <v>2119</v>
      </c>
      <c r="D1119" s="46" t="s">
        <v>4706</v>
      </c>
    </row>
    <row r="1120" spans="1:4" x14ac:dyDescent="0.2">
      <c r="A1120" s="46" t="s">
        <v>5461</v>
      </c>
      <c r="B1120" s="46" t="s">
        <v>4707</v>
      </c>
      <c r="C1120" s="46" t="s">
        <v>2119</v>
      </c>
      <c r="D1120" s="46" t="s">
        <v>4708</v>
      </c>
    </row>
    <row r="1121" spans="1:4" x14ac:dyDescent="0.2">
      <c r="A1121" s="46" t="s">
        <v>5461</v>
      </c>
      <c r="B1121" s="46" t="s">
        <v>4709</v>
      </c>
      <c r="C1121" s="46" t="s">
        <v>2119</v>
      </c>
      <c r="D1121" s="46" t="s">
        <v>4710</v>
      </c>
    </row>
    <row r="1122" spans="1:4" x14ac:dyDescent="0.2">
      <c r="A1122" s="46" t="s">
        <v>5461</v>
      </c>
      <c r="B1122" s="46" t="s">
        <v>4711</v>
      </c>
      <c r="C1122" s="46" t="s">
        <v>2119</v>
      </c>
      <c r="D1122" s="46" t="s">
        <v>4712</v>
      </c>
    </row>
    <row r="1123" spans="1:4" x14ac:dyDescent="0.2">
      <c r="A1123" s="46" t="s">
        <v>5461</v>
      </c>
      <c r="B1123" s="46" t="s">
        <v>4713</v>
      </c>
      <c r="C1123" s="46" t="s">
        <v>2119</v>
      </c>
      <c r="D1123" s="46" t="s">
        <v>4714</v>
      </c>
    </row>
    <row r="1124" spans="1:4" x14ac:dyDescent="0.2">
      <c r="A1124" s="46" t="s">
        <v>5461</v>
      </c>
      <c r="B1124" s="46" t="s">
        <v>4715</v>
      </c>
      <c r="C1124" s="46" t="s">
        <v>2119</v>
      </c>
      <c r="D1124" s="46" t="s">
        <v>4716</v>
      </c>
    </row>
    <row r="1125" spans="1:4" x14ac:dyDescent="0.2">
      <c r="A1125" s="46" t="s">
        <v>5461</v>
      </c>
      <c r="B1125" s="46" t="s">
        <v>4717</v>
      </c>
      <c r="C1125" s="46" t="s">
        <v>2119</v>
      </c>
      <c r="D1125" s="46" t="s">
        <v>4718</v>
      </c>
    </row>
    <row r="1126" spans="1:4" x14ac:dyDescent="0.2">
      <c r="A1126" s="46" t="s">
        <v>5461</v>
      </c>
      <c r="B1126" s="46" t="s">
        <v>4719</v>
      </c>
      <c r="C1126" s="46" t="s">
        <v>2119</v>
      </c>
      <c r="D1126" s="46" t="s">
        <v>4720</v>
      </c>
    </row>
    <row r="1127" spans="1:4" x14ac:dyDescent="0.2">
      <c r="A1127" s="46" t="s">
        <v>5461</v>
      </c>
      <c r="B1127" s="46" t="s">
        <v>4721</v>
      </c>
      <c r="C1127" s="46" t="s">
        <v>2119</v>
      </c>
      <c r="D1127" s="46" t="s">
        <v>4722</v>
      </c>
    </row>
    <row r="1128" spans="1:4" x14ac:dyDescent="0.2">
      <c r="A1128" s="46" t="s">
        <v>5461</v>
      </c>
      <c r="B1128" s="46" t="s">
        <v>4723</v>
      </c>
      <c r="C1128" s="46" t="s">
        <v>2119</v>
      </c>
      <c r="D1128" s="46" t="s">
        <v>4724</v>
      </c>
    </row>
    <row r="1129" spans="1:4" x14ac:dyDescent="0.2">
      <c r="A1129" s="46" t="s">
        <v>5461</v>
      </c>
      <c r="B1129" s="46" t="s">
        <v>4725</v>
      </c>
      <c r="C1129" s="46" t="s">
        <v>2119</v>
      </c>
      <c r="D1129" s="46" t="s">
        <v>4726</v>
      </c>
    </row>
    <row r="1130" spans="1:4" x14ac:dyDescent="0.2">
      <c r="A1130" s="46" t="s">
        <v>5461</v>
      </c>
      <c r="B1130" s="46" t="s">
        <v>4727</v>
      </c>
      <c r="C1130" s="46" t="s">
        <v>2119</v>
      </c>
      <c r="D1130" s="46" t="s">
        <v>4728</v>
      </c>
    </row>
    <row r="1131" spans="1:4" x14ac:dyDescent="0.2">
      <c r="A1131" s="46" t="s">
        <v>5461</v>
      </c>
      <c r="B1131" s="46" t="s">
        <v>6670</v>
      </c>
      <c r="C1131" s="46" t="s">
        <v>2119</v>
      </c>
      <c r="D1131" s="46" t="s">
        <v>4729</v>
      </c>
    </row>
    <row r="1132" spans="1:4" x14ac:dyDescent="0.2">
      <c r="A1132" s="46" t="s">
        <v>5461</v>
      </c>
      <c r="B1132" s="46" t="s">
        <v>4730</v>
      </c>
      <c r="C1132" s="46" t="s">
        <v>2119</v>
      </c>
      <c r="D1132" s="46" t="s">
        <v>4731</v>
      </c>
    </row>
    <row r="1133" spans="1:4" x14ac:dyDescent="0.2">
      <c r="A1133" s="46" t="s">
        <v>5461</v>
      </c>
      <c r="B1133" s="46" t="s">
        <v>4732</v>
      </c>
      <c r="C1133" s="46" t="s">
        <v>2119</v>
      </c>
      <c r="D1133" s="46" t="s">
        <v>4733</v>
      </c>
    </row>
    <row r="1134" spans="1:4" x14ac:dyDescent="0.2">
      <c r="A1134" s="46" t="s">
        <v>5461</v>
      </c>
      <c r="B1134" s="46" t="s">
        <v>4734</v>
      </c>
      <c r="C1134" s="46" t="s">
        <v>2119</v>
      </c>
      <c r="D1134" s="46" t="s">
        <v>4735</v>
      </c>
    </row>
    <row r="1135" spans="1:4" x14ac:dyDescent="0.2">
      <c r="A1135" s="46" t="s">
        <v>5461</v>
      </c>
      <c r="B1135" s="46" t="s">
        <v>4736</v>
      </c>
      <c r="C1135" s="46" t="s">
        <v>2119</v>
      </c>
      <c r="D1135" s="46" t="s">
        <v>4737</v>
      </c>
    </row>
    <row r="1136" spans="1:4" x14ac:dyDescent="0.2">
      <c r="A1136" s="46" t="s">
        <v>5461</v>
      </c>
      <c r="B1136" s="46" t="s">
        <v>4738</v>
      </c>
      <c r="C1136" s="46" t="s">
        <v>2119</v>
      </c>
      <c r="D1136" s="46" t="s">
        <v>4739</v>
      </c>
    </row>
    <row r="1137" spans="1:4" x14ac:dyDescent="0.2">
      <c r="A1137" s="46" t="s">
        <v>5461</v>
      </c>
      <c r="B1137" s="46" t="s">
        <v>4740</v>
      </c>
      <c r="C1137" s="46" t="s">
        <v>2119</v>
      </c>
      <c r="D1137" s="46" t="s">
        <v>4741</v>
      </c>
    </row>
    <row r="1138" spans="1:4" x14ac:dyDescent="0.2">
      <c r="A1138" s="46" t="s">
        <v>5461</v>
      </c>
      <c r="B1138" s="46" t="s">
        <v>4742</v>
      </c>
      <c r="C1138" s="46" t="s">
        <v>2119</v>
      </c>
      <c r="D1138" s="46" t="s">
        <v>4743</v>
      </c>
    </row>
    <row r="1139" spans="1:4" x14ac:dyDescent="0.2">
      <c r="A1139" s="46" t="s">
        <v>5461</v>
      </c>
      <c r="B1139" s="46" t="s">
        <v>4744</v>
      </c>
      <c r="C1139" s="46" t="s">
        <v>2119</v>
      </c>
      <c r="D1139" s="46" t="s">
        <v>4745</v>
      </c>
    </row>
    <row r="1140" spans="1:4" x14ac:dyDescent="0.2">
      <c r="A1140" s="46" t="s">
        <v>5461</v>
      </c>
      <c r="B1140" s="46" t="s">
        <v>4746</v>
      </c>
      <c r="C1140" s="46" t="s">
        <v>2119</v>
      </c>
      <c r="D1140" s="46" t="s">
        <v>4747</v>
      </c>
    </row>
    <row r="1141" spans="1:4" x14ac:dyDescent="0.2">
      <c r="A1141" s="46" t="s">
        <v>5461</v>
      </c>
      <c r="B1141" s="46" t="s">
        <v>4748</v>
      </c>
      <c r="C1141" s="46" t="s">
        <v>2119</v>
      </c>
      <c r="D1141" s="46" t="s">
        <v>4749</v>
      </c>
    </row>
    <row r="1142" spans="1:4" x14ac:dyDescent="0.2">
      <c r="A1142" s="46" t="s">
        <v>5461</v>
      </c>
      <c r="B1142" s="46" t="s">
        <v>4750</v>
      </c>
      <c r="C1142" s="46" t="s">
        <v>2119</v>
      </c>
      <c r="D1142" s="46" t="s">
        <v>4751</v>
      </c>
    </row>
    <row r="1143" spans="1:4" x14ac:dyDescent="0.2">
      <c r="A1143" s="46" t="s">
        <v>5461</v>
      </c>
      <c r="B1143" s="46" t="s">
        <v>4752</v>
      </c>
      <c r="C1143" s="46" t="s">
        <v>2119</v>
      </c>
      <c r="D1143" s="46" t="s">
        <v>4753</v>
      </c>
    </row>
    <row r="1144" spans="1:4" x14ac:dyDescent="0.2">
      <c r="A1144" s="46" t="s">
        <v>5461</v>
      </c>
      <c r="B1144" s="46" t="s">
        <v>4754</v>
      </c>
      <c r="C1144" s="46" t="s">
        <v>2119</v>
      </c>
      <c r="D1144" s="46" t="s">
        <v>4755</v>
      </c>
    </row>
    <row r="1145" spans="1:4" x14ac:dyDescent="0.2">
      <c r="A1145" s="46" t="s">
        <v>5461</v>
      </c>
      <c r="B1145" s="46" t="s">
        <v>8525</v>
      </c>
      <c r="C1145" s="46" t="s">
        <v>2119</v>
      </c>
      <c r="D1145" s="46" t="s">
        <v>8526</v>
      </c>
    </row>
    <row r="1146" spans="1:4" x14ac:dyDescent="0.2">
      <c r="A1146" s="46" t="s">
        <v>5461</v>
      </c>
      <c r="B1146" s="46" t="s">
        <v>8527</v>
      </c>
      <c r="C1146" s="46" t="s">
        <v>2119</v>
      </c>
      <c r="D1146" s="46" t="s">
        <v>8528</v>
      </c>
    </row>
    <row r="1147" spans="1:4" x14ac:dyDescent="0.2">
      <c r="A1147" s="46" t="s">
        <v>5461</v>
      </c>
      <c r="B1147" s="46" t="s">
        <v>8529</v>
      </c>
      <c r="C1147" s="46" t="s">
        <v>2119</v>
      </c>
      <c r="D1147" s="46" t="s">
        <v>8530</v>
      </c>
    </row>
    <row r="1148" spans="1:4" x14ac:dyDescent="0.2">
      <c r="A1148" s="46" t="s">
        <v>5461</v>
      </c>
      <c r="B1148" s="46" t="s">
        <v>8531</v>
      </c>
      <c r="C1148" s="46" t="s">
        <v>2119</v>
      </c>
      <c r="D1148" s="46" t="s">
        <v>8532</v>
      </c>
    </row>
    <row r="1149" spans="1:4" x14ac:dyDescent="0.2">
      <c r="A1149" s="46" t="s">
        <v>5461</v>
      </c>
      <c r="B1149" s="46" t="s">
        <v>8533</v>
      </c>
      <c r="C1149" s="46" t="s">
        <v>2119</v>
      </c>
      <c r="D1149" s="46" t="s">
        <v>8534</v>
      </c>
    </row>
    <row r="1150" spans="1:4" x14ac:dyDescent="0.2">
      <c r="A1150" s="46" t="s">
        <v>5461</v>
      </c>
      <c r="B1150" s="46" t="s">
        <v>8535</v>
      </c>
      <c r="C1150" s="46" t="s">
        <v>2119</v>
      </c>
      <c r="D1150" s="46" t="s">
        <v>8536</v>
      </c>
    </row>
    <row r="1151" spans="1:4" x14ac:dyDescent="0.2">
      <c r="A1151" s="46" t="s">
        <v>5461</v>
      </c>
      <c r="B1151" s="46" t="s">
        <v>8537</v>
      </c>
      <c r="C1151" s="46" t="s">
        <v>2119</v>
      </c>
      <c r="D1151" s="46" t="s">
        <v>8538</v>
      </c>
    </row>
    <row r="1152" spans="1:4" x14ac:dyDescent="0.2">
      <c r="A1152" s="46" t="s">
        <v>5461</v>
      </c>
      <c r="B1152" s="46" t="s">
        <v>8539</v>
      </c>
      <c r="C1152" s="46" t="s">
        <v>2119</v>
      </c>
      <c r="D1152" s="46" t="s">
        <v>8540</v>
      </c>
    </row>
    <row r="1153" spans="1:4" x14ac:dyDescent="0.2">
      <c r="A1153" s="46" t="s">
        <v>5461</v>
      </c>
      <c r="B1153" s="46" t="s">
        <v>8541</v>
      </c>
      <c r="C1153" s="46" t="s">
        <v>2119</v>
      </c>
      <c r="D1153" s="46" t="s">
        <v>8542</v>
      </c>
    </row>
    <row r="1154" spans="1:4" x14ac:dyDescent="0.2">
      <c r="A1154" s="46" t="s">
        <v>5461</v>
      </c>
      <c r="B1154" s="46" t="s">
        <v>8543</v>
      </c>
      <c r="C1154" s="46" t="s">
        <v>2119</v>
      </c>
      <c r="D1154" s="46" t="s">
        <v>8544</v>
      </c>
    </row>
    <row r="1155" spans="1:4" x14ac:dyDescent="0.2">
      <c r="A1155" s="46" t="s">
        <v>5461</v>
      </c>
      <c r="B1155" s="46" t="s">
        <v>8545</v>
      </c>
      <c r="C1155" s="46" t="s">
        <v>2119</v>
      </c>
      <c r="D1155" s="46" t="s">
        <v>8546</v>
      </c>
    </row>
    <row r="1156" spans="1:4" x14ac:dyDescent="0.2">
      <c r="A1156" s="46" t="s">
        <v>5461</v>
      </c>
      <c r="B1156" s="46" t="s">
        <v>8547</v>
      </c>
      <c r="C1156" s="46" t="s">
        <v>2119</v>
      </c>
      <c r="D1156" s="46" t="s">
        <v>8548</v>
      </c>
    </row>
    <row r="1157" spans="1:4" x14ac:dyDescent="0.2">
      <c r="A1157" s="46" t="s">
        <v>5461</v>
      </c>
      <c r="B1157" s="46" t="s">
        <v>8549</v>
      </c>
      <c r="C1157" s="46" t="s">
        <v>2119</v>
      </c>
      <c r="D1157" s="46" t="s">
        <v>8550</v>
      </c>
    </row>
    <row r="1158" spans="1:4" x14ac:dyDescent="0.2">
      <c r="A1158" s="46" t="s">
        <v>5461</v>
      </c>
      <c r="B1158" s="46" t="s">
        <v>8551</v>
      </c>
      <c r="C1158" s="46" t="s">
        <v>2119</v>
      </c>
      <c r="D1158" s="46" t="s">
        <v>8552</v>
      </c>
    </row>
    <row r="1159" spans="1:4" x14ac:dyDescent="0.2">
      <c r="A1159" s="46" t="s">
        <v>5461</v>
      </c>
      <c r="B1159" s="46" t="s">
        <v>8553</v>
      </c>
      <c r="C1159" s="46" t="s">
        <v>2119</v>
      </c>
      <c r="D1159" s="46" t="s">
        <v>8554</v>
      </c>
    </row>
    <row r="1160" spans="1:4" x14ac:dyDescent="0.2">
      <c r="A1160" s="46" t="s">
        <v>5461</v>
      </c>
      <c r="B1160" s="46" t="s">
        <v>8555</v>
      </c>
      <c r="C1160" s="46" t="s">
        <v>2119</v>
      </c>
      <c r="D1160" s="46" t="s">
        <v>8556</v>
      </c>
    </row>
    <row r="1161" spans="1:4" x14ac:dyDescent="0.2">
      <c r="A1161" s="46" t="s">
        <v>5461</v>
      </c>
      <c r="B1161" s="46" t="s">
        <v>8557</v>
      </c>
      <c r="C1161" s="46" t="s">
        <v>2119</v>
      </c>
      <c r="D1161" s="46" t="s">
        <v>8558</v>
      </c>
    </row>
    <row r="1162" spans="1:4" x14ac:dyDescent="0.2">
      <c r="A1162" s="46" t="s">
        <v>5461</v>
      </c>
      <c r="B1162" s="46" t="s">
        <v>8559</v>
      </c>
      <c r="C1162" s="46" t="s">
        <v>2119</v>
      </c>
      <c r="D1162" s="46" t="s">
        <v>8560</v>
      </c>
    </row>
    <row r="1163" spans="1:4" x14ac:dyDescent="0.2">
      <c r="A1163" s="46" t="s">
        <v>5461</v>
      </c>
      <c r="B1163" s="46" t="s">
        <v>8561</v>
      </c>
      <c r="C1163" s="46" t="s">
        <v>2119</v>
      </c>
      <c r="D1163" s="46" t="s">
        <v>8562</v>
      </c>
    </row>
    <row r="1164" spans="1:4" x14ac:dyDescent="0.2">
      <c r="A1164" s="46" t="s">
        <v>5461</v>
      </c>
      <c r="B1164" s="46" t="s">
        <v>8563</v>
      </c>
      <c r="C1164" s="46" t="s">
        <v>2119</v>
      </c>
      <c r="D1164" s="46" t="s">
        <v>8564</v>
      </c>
    </row>
    <row r="1165" spans="1:4" x14ac:dyDescent="0.2">
      <c r="A1165" s="46" t="s">
        <v>5461</v>
      </c>
      <c r="B1165" s="46" t="s">
        <v>8565</v>
      </c>
      <c r="C1165" s="46" t="s">
        <v>2119</v>
      </c>
      <c r="D1165" s="46" t="s">
        <v>8566</v>
      </c>
    </row>
    <row r="1166" spans="1:4" x14ac:dyDescent="0.2">
      <c r="A1166" s="46" t="s">
        <v>5461</v>
      </c>
      <c r="B1166" s="46" t="s">
        <v>8567</v>
      </c>
      <c r="C1166" s="46" t="s">
        <v>2119</v>
      </c>
      <c r="D1166" s="46" t="s">
        <v>8568</v>
      </c>
    </row>
    <row r="1167" spans="1:4" x14ac:dyDescent="0.2">
      <c r="A1167" s="46" t="s">
        <v>5461</v>
      </c>
      <c r="B1167" s="46" t="s">
        <v>8569</v>
      </c>
      <c r="C1167" s="46" t="s">
        <v>2119</v>
      </c>
      <c r="D1167" s="46" t="s">
        <v>8570</v>
      </c>
    </row>
    <row r="1168" spans="1:4" x14ac:dyDescent="0.2">
      <c r="A1168" s="46" t="s">
        <v>5461</v>
      </c>
      <c r="B1168" s="46" t="s">
        <v>8571</v>
      </c>
      <c r="C1168" s="46" t="s">
        <v>2119</v>
      </c>
      <c r="D1168" s="46" t="s">
        <v>8572</v>
      </c>
    </row>
    <row r="1169" spans="1:4" x14ac:dyDescent="0.2">
      <c r="A1169" s="46" t="s">
        <v>5461</v>
      </c>
      <c r="B1169" s="46" t="s">
        <v>8573</v>
      </c>
      <c r="C1169" s="46" t="s">
        <v>2119</v>
      </c>
      <c r="D1169" s="46" t="s">
        <v>8574</v>
      </c>
    </row>
    <row r="1170" spans="1:4" x14ac:dyDescent="0.2">
      <c r="A1170" s="46" t="s">
        <v>5461</v>
      </c>
      <c r="B1170" s="46" t="s">
        <v>8575</v>
      </c>
      <c r="C1170" s="46" t="s">
        <v>2119</v>
      </c>
      <c r="D1170" s="46" t="s">
        <v>8576</v>
      </c>
    </row>
    <row r="1171" spans="1:4" x14ac:dyDescent="0.2">
      <c r="A1171" s="46" t="s">
        <v>5461</v>
      </c>
      <c r="B1171" s="46" t="s">
        <v>8577</v>
      </c>
      <c r="C1171" s="46" t="s">
        <v>2119</v>
      </c>
      <c r="D1171" s="46" t="s">
        <v>8578</v>
      </c>
    </row>
    <row r="1172" spans="1:4" x14ac:dyDescent="0.2">
      <c r="A1172" s="46" t="s">
        <v>5461</v>
      </c>
      <c r="B1172" s="46" t="s">
        <v>8579</v>
      </c>
      <c r="C1172" s="46" t="s">
        <v>2119</v>
      </c>
      <c r="D1172" s="46" t="s">
        <v>8580</v>
      </c>
    </row>
    <row r="1173" spans="1:4" x14ac:dyDescent="0.2">
      <c r="A1173" s="46" t="s">
        <v>5462</v>
      </c>
      <c r="B1173" s="46" t="s">
        <v>8581</v>
      </c>
      <c r="C1173" s="46" t="s">
        <v>2035</v>
      </c>
      <c r="D1173" s="46" t="s">
        <v>8582</v>
      </c>
    </row>
    <row r="1174" spans="1:4" x14ac:dyDescent="0.2">
      <c r="A1174" s="46" t="s">
        <v>5464</v>
      </c>
      <c r="B1174" s="46" t="s">
        <v>8583</v>
      </c>
      <c r="C1174" s="46" t="s">
        <v>1973</v>
      </c>
      <c r="D1174" s="46" t="s">
        <v>8584</v>
      </c>
    </row>
    <row r="1175" spans="1:4" x14ac:dyDescent="0.2">
      <c r="A1175" s="46" t="s">
        <v>5466</v>
      </c>
      <c r="B1175" s="46" t="s">
        <v>8585</v>
      </c>
      <c r="C1175" s="46" t="s">
        <v>73</v>
      </c>
      <c r="D1175" s="46" t="s">
        <v>8586</v>
      </c>
    </row>
    <row r="1176" spans="1:4" x14ac:dyDescent="0.2">
      <c r="A1176" s="46" t="s">
        <v>5468</v>
      </c>
      <c r="B1176" s="46" t="s">
        <v>8587</v>
      </c>
      <c r="C1176" s="46" t="s">
        <v>2047</v>
      </c>
      <c r="D1176" s="46" t="s">
        <v>8588</v>
      </c>
    </row>
    <row r="1177" spans="1:4" x14ac:dyDescent="0.2">
      <c r="A1177" s="46" t="s">
        <v>5472</v>
      </c>
      <c r="B1177" s="46" t="s">
        <v>8589</v>
      </c>
      <c r="C1177" s="46" t="s">
        <v>2195</v>
      </c>
      <c r="D1177" s="46" t="s">
        <v>8590</v>
      </c>
    </row>
    <row r="1178" spans="1:4" x14ac:dyDescent="0.2">
      <c r="A1178" s="46" t="s">
        <v>2485</v>
      </c>
      <c r="B1178" s="46" t="s">
        <v>8591</v>
      </c>
      <c r="C1178" s="46" t="s">
        <v>1896</v>
      </c>
      <c r="D1178" s="46" t="s">
        <v>8592</v>
      </c>
    </row>
    <row r="1179" spans="1:4" x14ac:dyDescent="0.2">
      <c r="A1179" s="46" t="s">
        <v>2487</v>
      </c>
      <c r="B1179" s="46" t="s">
        <v>8593</v>
      </c>
      <c r="C1179" s="46" t="s">
        <v>73</v>
      </c>
      <c r="D1179" s="46" t="s">
        <v>8594</v>
      </c>
    </row>
    <row r="1180" spans="1:4" x14ac:dyDescent="0.2">
      <c r="A1180" s="46" t="s">
        <v>2487</v>
      </c>
      <c r="B1180" s="46" t="s">
        <v>10093</v>
      </c>
      <c r="C1180" s="46" t="s">
        <v>1922</v>
      </c>
      <c r="D1180" s="46" t="s">
        <v>10094</v>
      </c>
    </row>
    <row r="1181" spans="1:4" x14ac:dyDescent="0.2">
      <c r="A1181" s="46" t="s">
        <v>2487</v>
      </c>
      <c r="B1181" s="46" t="s">
        <v>8595</v>
      </c>
      <c r="C1181" s="46" t="s">
        <v>2107</v>
      </c>
      <c r="D1181" s="46" t="s">
        <v>8596</v>
      </c>
    </row>
    <row r="1182" spans="1:4" x14ac:dyDescent="0.2">
      <c r="A1182" s="46" t="s">
        <v>2487</v>
      </c>
      <c r="B1182" s="46" t="s">
        <v>8597</v>
      </c>
      <c r="C1182" s="46" t="s">
        <v>2047</v>
      </c>
      <c r="D1182" s="46" t="s">
        <v>8598</v>
      </c>
    </row>
    <row r="1183" spans="1:4" x14ac:dyDescent="0.2">
      <c r="A1183" s="46" t="s">
        <v>2487</v>
      </c>
      <c r="B1183" s="46" t="s">
        <v>8599</v>
      </c>
      <c r="C1183" s="46" t="s">
        <v>1995</v>
      </c>
      <c r="D1183" s="46" t="s">
        <v>8600</v>
      </c>
    </row>
    <row r="1184" spans="1:4" x14ac:dyDescent="0.2">
      <c r="A1184" s="46" t="s">
        <v>2487</v>
      </c>
      <c r="B1184" s="46" t="s">
        <v>10095</v>
      </c>
      <c r="C1184" s="46" t="s">
        <v>1963</v>
      </c>
      <c r="D1184" s="46" t="s">
        <v>10096</v>
      </c>
    </row>
    <row r="1185" spans="1:4" x14ac:dyDescent="0.2">
      <c r="A1185" s="46" t="s">
        <v>2487</v>
      </c>
      <c r="B1185" s="46" t="s">
        <v>11520</v>
      </c>
      <c r="C1185" s="46" t="s">
        <v>1963</v>
      </c>
      <c r="D1185" s="46" t="s">
        <v>11521</v>
      </c>
    </row>
    <row r="1186" spans="1:4" x14ac:dyDescent="0.2">
      <c r="A1186" s="46" t="s">
        <v>2490</v>
      </c>
      <c r="B1186" s="46" t="s">
        <v>8601</v>
      </c>
      <c r="C1186" s="46" t="s">
        <v>1995</v>
      </c>
      <c r="D1186" s="46" t="s">
        <v>8602</v>
      </c>
    </row>
    <row r="1187" spans="1:4" x14ac:dyDescent="0.2">
      <c r="A1187" s="46" t="s">
        <v>9116</v>
      </c>
      <c r="B1187" s="46" t="s">
        <v>10097</v>
      </c>
      <c r="C1187" s="46" t="s">
        <v>1989</v>
      </c>
      <c r="D1187" s="46" t="s">
        <v>10098</v>
      </c>
    </row>
    <row r="1188" spans="1:4" x14ac:dyDescent="0.2">
      <c r="A1188" s="46" t="s">
        <v>2494</v>
      </c>
      <c r="B1188" s="46" t="s">
        <v>8603</v>
      </c>
      <c r="C1188" s="46" t="s">
        <v>2119</v>
      </c>
      <c r="D1188" s="46" t="s">
        <v>8604</v>
      </c>
    </row>
    <row r="1189" spans="1:4" x14ac:dyDescent="0.2">
      <c r="A1189" s="46" t="s">
        <v>2496</v>
      </c>
      <c r="B1189" s="46" t="s">
        <v>8605</v>
      </c>
      <c r="C1189" s="46" t="s">
        <v>2353</v>
      </c>
      <c r="D1189" s="46" t="s">
        <v>8606</v>
      </c>
    </row>
    <row r="1190" spans="1:4" x14ac:dyDescent="0.2">
      <c r="A1190" s="46" t="s">
        <v>2498</v>
      </c>
      <c r="B1190" s="46" t="s">
        <v>10099</v>
      </c>
      <c r="C1190" s="46" t="s">
        <v>1989</v>
      </c>
      <c r="D1190" s="46" t="s">
        <v>10100</v>
      </c>
    </row>
    <row r="1191" spans="1:4" x14ac:dyDescent="0.2">
      <c r="A1191" s="46" t="s">
        <v>2498</v>
      </c>
      <c r="B1191" s="46" t="s">
        <v>8607</v>
      </c>
      <c r="C1191" s="46" t="s">
        <v>2353</v>
      </c>
      <c r="D1191" s="46" t="s">
        <v>8608</v>
      </c>
    </row>
    <row r="1192" spans="1:4" x14ac:dyDescent="0.2">
      <c r="A1192" s="46" t="s">
        <v>9121</v>
      </c>
      <c r="B1192" s="46" t="s">
        <v>10101</v>
      </c>
      <c r="C1192" s="46" t="s">
        <v>2181</v>
      </c>
      <c r="D1192" s="46" t="s">
        <v>10102</v>
      </c>
    </row>
    <row r="1193" spans="1:4" x14ac:dyDescent="0.2">
      <c r="A1193" s="46" t="s">
        <v>2499</v>
      </c>
      <c r="B1193" s="46" t="s">
        <v>8609</v>
      </c>
      <c r="C1193" s="46" t="s">
        <v>2119</v>
      </c>
      <c r="D1193" s="46" t="s">
        <v>8610</v>
      </c>
    </row>
    <row r="1194" spans="1:4" x14ac:dyDescent="0.2">
      <c r="A1194" s="46" t="s">
        <v>2501</v>
      </c>
      <c r="B1194" s="46" t="s">
        <v>8611</v>
      </c>
      <c r="C1194" s="46" t="s">
        <v>1940</v>
      </c>
      <c r="D1194" s="46" t="s">
        <v>8612</v>
      </c>
    </row>
    <row r="1195" spans="1:4" x14ac:dyDescent="0.2">
      <c r="A1195" s="46" t="s">
        <v>2503</v>
      </c>
      <c r="B1195" s="46" t="s">
        <v>8613</v>
      </c>
      <c r="C1195" s="46" t="s">
        <v>2063</v>
      </c>
      <c r="D1195" s="46" t="s">
        <v>8614</v>
      </c>
    </row>
    <row r="1196" spans="1:4" x14ac:dyDescent="0.2">
      <c r="A1196" s="46" t="s">
        <v>2507</v>
      </c>
      <c r="B1196" s="46" t="s">
        <v>8615</v>
      </c>
      <c r="C1196" s="46" t="s">
        <v>2119</v>
      </c>
      <c r="D1196" s="46" t="s">
        <v>8616</v>
      </c>
    </row>
    <row r="1197" spans="1:4" x14ac:dyDescent="0.2">
      <c r="A1197" s="46" t="s">
        <v>2509</v>
      </c>
      <c r="B1197" s="46" t="s">
        <v>8617</v>
      </c>
      <c r="C1197" s="46" t="s">
        <v>49</v>
      </c>
      <c r="D1197" s="46" t="s">
        <v>8618</v>
      </c>
    </row>
    <row r="1198" spans="1:4" x14ac:dyDescent="0.2">
      <c r="A1198" s="46" t="s">
        <v>2513</v>
      </c>
      <c r="B1198" s="46" t="s">
        <v>8619</v>
      </c>
      <c r="C1198" s="46" t="s">
        <v>2299</v>
      </c>
      <c r="D1198" s="46" t="s">
        <v>8620</v>
      </c>
    </row>
    <row r="1199" spans="1:4" x14ac:dyDescent="0.2">
      <c r="A1199" s="46" t="s">
        <v>2516</v>
      </c>
      <c r="B1199" s="46" t="s">
        <v>8621</v>
      </c>
      <c r="C1199" s="46" t="s">
        <v>2035</v>
      </c>
      <c r="D1199" s="46" t="s">
        <v>8622</v>
      </c>
    </row>
    <row r="1200" spans="1:4" x14ac:dyDescent="0.2">
      <c r="A1200" s="46" t="s">
        <v>2516</v>
      </c>
      <c r="B1200" s="46" t="s">
        <v>8623</v>
      </c>
      <c r="C1200" s="46" t="s">
        <v>2149</v>
      </c>
      <c r="D1200" s="46" t="s">
        <v>8624</v>
      </c>
    </row>
    <row r="1201" spans="1:4" x14ac:dyDescent="0.2">
      <c r="A1201" s="46" t="s">
        <v>2516</v>
      </c>
      <c r="B1201" s="46" t="s">
        <v>8625</v>
      </c>
      <c r="C1201" s="46" t="s">
        <v>2063</v>
      </c>
      <c r="D1201" s="46" t="s">
        <v>8626</v>
      </c>
    </row>
    <row r="1202" spans="1:4" x14ac:dyDescent="0.2">
      <c r="A1202" s="46" t="s">
        <v>2516</v>
      </c>
      <c r="B1202" s="46" t="s">
        <v>8627</v>
      </c>
      <c r="C1202" s="46" t="s">
        <v>2063</v>
      </c>
      <c r="D1202" s="46" t="s">
        <v>8628</v>
      </c>
    </row>
    <row r="1203" spans="1:4" x14ac:dyDescent="0.2">
      <c r="A1203" s="46" t="s">
        <v>10968</v>
      </c>
      <c r="B1203" s="46" t="s">
        <v>10985</v>
      </c>
      <c r="C1203" s="46" t="s">
        <v>1922</v>
      </c>
      <c r="D1203" s="46" t="s">
        <v>10986</v>
      </c>
    </row>
    <row r="1204" spans="1:4" x14ac:dyDescent="0.2">
      <c r="A1204" s="46" t="s">
        <v>2518</v>
      </c>
      <c r="B1204" s="46" t="s">
        <v>8629</v>
      </c>
      <c r="C1204" s="46" t="s">
        <v>2119</v>
      </c>
      <c r="D1204" s="46" t="s">
        <v>8630</v>
      </c>
    </row>
    <row r="1205" spans="1:4" x14ac:dyDescent="0.2">
      <c r="A1205" s="46" t="s">
        <v>11792</v>
      </c>
      <c r="B1205" s="46" t="s">
        <v>11983</v>
      </c>
      <c r="C1205" s="46" t="s">
        <v>55</v>
      </c>
      <c r="D1205" s="46" t="s">
        <v>11984</v>
      </c>
    </row>
    <row r="1206" spans="1:4" x14ac:dyDescent="0.2">
      <c r="A1206" s="46" t="s">
        <v>2446</v>
      </c>
      <c r="B1206" s="46" t="s">
        <v>10103</v>
      </c>
      <c r="C1206" s="46" t="s">
        <v>2119</v>
      </c>
      <c r="D1206" s="46" t="s">
        <v>10104</v>
      </c>
    </row>
    <row r="1207" spans="1:4" x14ac:dyDescent="0.2">
      <c r="A1207" s="46" t="s">
        <v>2519</v>
      </c>
      <c r="B1207" s="46" t="s">
        <v>8631</v>
      </c>
      <c r="C1207" s="46" t="s">
        <v>2117</v>
      </c>
      <c r="D1207" s="46" t="s">
        <v>8632</v>
      </c>
    </row>
    <row r="1208" spans="1:4" x14ac:dyDescent="0.2">
      <c r="A1208" s="46" t="s">
        <v>2523</v>
      </c>
      <c r="B1208" s="46" t="s">
        <v>8633</v>
      </c>
      <c r="C1208" s="46" t="s">
        <v>1946</v>
      </c>
      <c r="D1208" s="46" t="s">
        <v>8634</v>
      </c>
    </row>
    <row r="1209" spans="1:4" x14ac:dyDescent="0.2">
      <c r="A1209" s="46" t="s">
        <v>9126</v>
      </c>
      <c r="B1209" s="46" t="s">
        <v>10105</v>
      </c>
      <c r="C1209" s="46" t="s">
        <v>2067</v>
      </c>
      <c r="D1209" s="46" t="s">
        <v>10106</v>
      </c>
    </row>
    <row r="1210" spans="1:4" x14ac:dyDescent="0.2">
      <c r="A1210" s="46" t="s">
        <v>2525</v>
      </c>
      <c r="B1210" s="46" t="s">
        <v>8635</v>
      </c>
      <c r="C1210" s="46" t="s">
        <v>2119</v>
      </c>
      <c r="D1210" s="46" t="s">
        <v>8636</v>
      </c>
    </row>
    <row r="1211" spans="1:4" x14ac:dyDescent="0.2">
      <c r="A1211" s="46" t="s">
        <v>2527</v>
      </c>
      <c r="B1211" s="46" t="s">
        <v>8637</v>
      </c>
      <c r="C1211" s="46" t="s">
        <v>2107</v>
      </c>
      <c r="D1211" s="46" t="s">
        <v>8638</v>
      </c>
    </row>
    <row r="1212" spans="1:4" x14ac:dyDescent="0.2">
      <c r="A1212" s="46" t="s">
        <v>2527</v>
      </c>
      <c r="B1212" s="46" t="s">
        <v>8639</v>
      </c>
      <c r="C1212" s="46" t="s">
        <v>2353</v>
      </c>
      <c r="D1212" s="46" t="s">
        <v>8640</v>
      </c>
    </row>
    <row r="1213" spans="1:4" x14ac:dyDescent="0.2">
      <c r="A1213" s="46" t="s">
        <v>2529</v>
      </c>
      <c r="B1213" s="46" t="s">
        <v>8641</v>
      </c>
      <c r="C1213" s="46" t="s">
        <v>2119</v>
      </c>
      <c r="D1213" s="46" t="s">
        <v>8642</v>
      </c>
    </row>
    <row r="1214" spans="1:4" x14ac:dyDescent="0.2">
      <c r="A1214" s="46" t="s">
        <v>2531</v>
      </c>
      <c r="B1214" s="46" t="s">
        <v>8643</v>
      </c>
      <c r="C1214" s="46" t="s">
        <v>2119</v>
      </c>
      <c r="D1214" s="46" t="s">
        <v>8644</v>
      </c>
    </row>
    <row r="1215" spans="1:4" x14ac:dyDescent="0.2">
      <c r="A1215" s="46" t="s">
        <v>2532</v>
      </c>
      <c r="B1215" s="46" t="s">
        <v>8645</v>
      </c>
      <c r="C1215" s="46" t="s">
        <v>73</v>
      </c>
      <c r="D1215" s="46" t="s">
        <v>8646</v>
      </c>
    </row>
    <row r="1216" spans="1:4" x14ac:dyDescent="0.2">
      <c r="A1216" s="46" t="s">
        <v>2535</v>
      </c>
      <c r="B1216" s="46" t="s">
        <v>8647</v>
      </c>
      <c r="C1216" s="46" t="s">
        <v>1942</v>
      </c>
      <c r="D1216" s="46" t="s">
        <v>8648</v>
      </c>
    </row>
    <row r="1217" spans="1:4" x14ac:dyDescent="0.2">
      <c r="A1217" s="46" t="s">
        <v>2537</v>
      </c>
      <c r="B1217" s="46" t="s">
        <v>8649</v>
      </c>
      <c r="C1217" s="46" t="s">
        <v>73</v>
      </c>
      <c r="D1217" s="46" t="s">
        <v>8650</v>
      </c>
    </row>
    <row r="1218" spans="1:4" x14ac:dyDescent="0.2">
      <c r="A1218" s="46" t="s">
        <v>2537</v>
      </c>
      <c r="B1218" s="46" t="s">
        <v>8651</v>
      </c>
      <c r="C1218" s="46" t="s">
        <v>2023</v>
      </c>
      <c r="D1218" s="46" t="s">
        <v>8652</v>
      </c>
    </row>
    <row r="1219" spans="1:4" x14ac:dyDescent="0.2">
      <c r="A1219" s="46" t="s">
        <v>2537</v>
      </c>
      <c r="B1219" s="46" t="s">
        <v>11089</v>
      </c>
      <c r="C1219" s="46" t="s">
        <v>2023</v>
      </c>
      <c r="D1219" s="46" t="s">
        <v>11090</v>
      </c>
    </row>
    <row r="1220" spans="1:4" x14ac:dyDescent="0.2">
      <c r="A1220" s="46" t="s">
        <v>2537</v>
      </c>
      <c r="B1220" s="46" t="s">
        <v>8653</v>
      </c>
      <c r="C1220" s="46" t="s">
        <v>2023</v>
      </c>
      <c r="D1220" s="46" t="s">
        <v>8654</v>
      </c>
    </row>
    <row r="1221" spans="1:4" x14ac:dyDescent="0.2">
      <c r="A1221" s="46" t="s">
        <v>2537</v>
      </c>
      <c r="B1221" s="46" t="s">
        <v>10107</v>
      </c>
      <c r="C1221" s="46" t="s">
        <v>2023</v>
      </c>
      <c r="D1221" s="46" t="s">
        <v>10108</v>
      </c>
    </row>
    <row r="1222" spans="1:4" x14ac:dyDescent="0.2">
      <c r="A1222" s="46" t="s">
        <v>2541</v>
      </c>
      <c r="B1222" s="46" t="s">
        <v>8655</v>
      </c>
      <c r="C1222" s="46" t="s">
        <v>2047</v>
      </c>
      <c r="D1222" s="46" t="s">
        <v>8656</v>
      </c>
    </row>
    <row r="1223" spans="1:4" x14ac:dyDescent="0.2">
      <c r="A1223" s="46" t="s">
        <v>2545</v>
      </c>
      <c r="B1223" s="46" t="s">
        <v>8657</v>
      </c>
      <c r="C1223" s="46" t="s">
        <v>2155</v>
      </c>
      <c r="D1223" s="46" t="s">
        <v>8658</v>
      </c>
    </row>
    <row r="1224" spans="1:4" x14ac:dyDescent="0.2">
      <c r="A1224" s="46" t="s">
        <v>2547</v>
      </c>
      <c r="B1224" s="46" t="s">
        <v>8659</v>
      </c>
      <c r="C1224" s="46" t="s">
        <v>2137</v>
      </c>
      <c r="D1224" s="46" t="s">
        <v>8660</v>
      </c>
    </row>
    <row r="1225" spans="1:4" x14ac:dyDescent="0.2">
      <c r="A1225" s="46" t="s">
        <v>2549</v>
      </c>
      <c r="B1225" s="46" t="s">
        <v>8661</v>
      </c>
      <c r="C1225" s="46" t="s">
        <v>109</v>
      </c>
      <c r="D1225" s="46" t="s">
        <v>8662</v>
      </c>
    </row>
    <row r="1226" spans="1:4" x14ac:dyDescent="0.2">
      <c r="A1226" s="46" t="s">
        <v>9129</v>
      </c>
      <c r="B1226" s="46" t="s">
        <v>10109</v>
      </c>
      <c r="C1226" s="46" t="s">
        <v>2155</v>
      </c>
      <c r="D1226" s="46" t="s">
        <v>10110</v>
      </c>
    </row>
    <row r="1227" spans="1:4" x14ac:dyDescent="0.2">
      <c r="A1227" s="46" t="s">
        <v>9132</v>
      </c>
      <c r="B1227" s="46" t="s">
        <v>10111</v>
      </c>
      <c r="C1227" s="46" t="s">
        <v>2295</v>
      </c>
      <c r="D1227" s="46" t="s">
        <v>10112</v>
      </c>
    </row>
    <row r="1228" spans="1:4" x14ac:dyDescent="0.2">
      <c r="A1228" s="46" t="s">
        <v>2552</v>
      </c>
      <c r="B1228" s="46" t="s">
        <v>8663</v>
      </c>
      <c r="C1228" s="46" t="s">
        <v>2047</v>
      </c>
      <c r="D1228" s="46" t="s">
        <v>8664</v>
      </c>
    </row>
    <row r="1229" spans="1:4" x14ac:dyDescent="0.2">
      <c r="A1229" s="46" t="s">
        <v>2552</v>
      </c>
      <c r="B1229" s="46" t="s">
        <v>11522</v>
      </c>
      <c r="C1229" s="46" t="s">
        <v>2047</v>
      </c>
      <c r="D1229" s="46" t="s">
        <v>11523</v>
      </c>
    </row>
    <row r="1230" spans="1:4" x14ac:dyDescent="0.2">
      <c r="A1230" s="46" t="s">
        <v>9135</v>
      </c>
      <c r="B1230" s="46" t="s">
        <v>10113</v>
      </c>
      <c r="C1230" s="46" t="s">
        <v>2047</v>
      </c>
      <c r="D1230" s="46" t="s">
        <v>10114</v>
      </c>
    </row>
    <row r="1231" spans="1:4" x14ac:dyDescent="0.2">
      <c r="A1231" s="46" t="s">
        <v>2554</v>
      </c>
      <c r="B1231" s="46" t="s">
        <v>8665</v>
      </c>
      <c r="C1231" s="46" t="s">
        <v>2047</v>
      </c>
      <c r="D1231" s="46" t="s">
        <v>8666</v>
      </c>
    </row>
    <row r="1232" spans="1:4" x14ac:dyDescent="0.2">
      <c r="A1232" s="46" t="s">
        <v>2558</v>
      </c>
      <c r="B1232" s="46" t="s">
        <v>8667</v>
      </c>
      <c r="C1232" s="46" t="s">
        <v>2155</v>
      </c>
      <c r="D1232" s="46" t="s">
        <v>8668</v>
      </c>
    </row>
    <row r="1233" spans="1:4" x14ac:dyDescent="0.2">
      <c r="A1233" s="46" t="s">
        <v>9138</v>
      </c>
      <c r="B1233" s="46" t="s">
        <v>10115</v>
      </c>
      <c r="C1233" s="46" t="s">
        <v>2137</v>
      </c>
      <c r="D1233" s="46" t="s">
        <v>10116</v>
      </c>
    </row>
    <row r="1234" spans="1:4" x14ac:dyDescent="0.2">
      <c r="A1234" s="46" t="s">
        <v>2560</v>
      </c>
      <c r="B1234" s="46" t="s">
        <v>10117</v>
      </c>
      <c r="C1234" s="46" t="s">
        <v>73</v>
      </c>
      <c r="D1234" s="46" t="s">
        <v>10118</v>
      </c>
    </row>
    <row r="1235" spans="1:4" x14ac:dyDescent="0.2">
      <c r="A1235" s="46" t="s">
        <v>2560</v>
      </c>
      <c r="B1235" s="46" t="s">
        <v>8669</v>
      </c>
      <c r="C1235" s="46" t="s">
        <v>2107</v>
      </c>
      <c r="D1235" s="46" t="s">
        <v>8670</v>
      </c>
    </row>
    <row r="1236" spans="1:4" x14ac:dyDescent="0.2">
      <c r="A1236" s="46" t="s">
        <v>9141</v>
      </c>
      <c r="B1236" s="46" t="s">
        <v>10119</v>
      </c>
      <c r="C1236" s="46" t="s">
        <v>2047</v>
      </c>
      <c r="D1236" s="46" t="s">
        <v>10120</v>
      </c>
    </row>
    <row r="1237" spans="1:4" x14ac:dyDescent="0.2">
      <c r="A1237" s="46" t="s">
        <v>2562</v>
      </c>
      <c r="B1237" s="46" t="s">
        <v>11524</v>
      </c>
      <c r="C1237" s="46" t="s">
        <v>1965</v>
      </c>
      <c r="D1237" s="46" t="s">
        <v>11525</v>
      </c>
    </row>
    <row r="1238" spans="1:4" x14ac:dyDescent="0.2">
      <c r="A1238" s="46" t="s">
        <v>2562</v>
      </c>
      <c r="B1238" s="46" t="s">
        <v>8671</v>
      </c>
      <c r="C1238" s="46" t="s">
        <v>1963</v>
      </c>
      <c r="D1238" s="46" t="s">
        <v>8672</v>
      </c>
    </row>
    <row r="1239" spans="1:4" x14ac:dyDescent="0.2">
      <c r="A1239" s="46" t="s">
        <v>2563</v>
      </c>
      <c r="B1239" s="46" t="s">
        <v>8673</v>
      </c>
      <c r="C1239" s="46" t="s">
        <v>73</v>
      </c>
      <c r="D1239" s="46" t="s">
        <v>8674</v>
      </c>
    </row>
    <row r="1240" spans="1:4" x14ac:dyDescent="0.2">
      <c r="A1240" s="46" t="s">
        <v>2565</v>
      </c>
      <c r="B1240" s="46" t="s">
        <v>8675</v>
      </c>
      <c r="C1240" s="46" t="s">
        <v>2211</v>
      </c>
      <c r="D1240" s="46" t="s">
        <v>8676</v>
      </c>
    </row>
    <row r="1241" spans="1:4" x14ac:dyDescent="0.2">
      <c r="A1241" s="46" t="s">
        <v>2569</v>
      </c>
      <c r="B1241" s="46" t="s">
        <v>8677</v>
      </c>
      <c r="C1241" s="46" t="s">
        <v>1997</v>
      </c>
      <c r="D1241" s="46" t="s">
        <v>8678</v>
      </c>
    </row>
    <row r="1242" spans="1:4" x14ac:dyDescent="0.2">
      <c r="A1242" s="46" t="s">
        <v>2571</v>
      </c>
      <c r="B1242" s="46" t="s">
        <v>8679</v>
      </c>
      <c r="C1242" s="46" t="s">
        <v>63</v>
      </c>
      <c r="D1242" s="46" t="s">
        <v>8680</v>
      </c>
    </row>
    <row r="1243" spans="1:4" x14ac:dyDescent="0.2">
      <c r="A1243" s="46" t="s">
        <v>2573</v>
      </c>
      <c r="B1243" s="46" t="s">
        <v>8681</v>
      </c>
      <c r="C1243" s="46" t="s">
        <v>1898</v>
      </c>
      <c r="D1243" s="46" t="s">
        <v>8682</v>
      </c>
    </row>
    <row r="1244" spans="1:4" x14ac:dyDescent="0.2">
      <c r="A1244" s="46" t="s">
        <v>2575</v>
      </c>
      <c r="B1244" s="46" t="s">
        <v>8683</v>
      </c>
      <c r="C1244" s="46" t="s">
        <v>2041</v>
      </c>
      <c r="D1244" s="46" t="s">
        <v>8684</v>
      </c>
    </row>
    <row r="1245" spans="1:4" x14ac:dyDescent="0.2">
      <c r="A1245" s="46" t="s">
        <v>9145</v>
      </c>
      <c r="B1245" s="46" t="s">
        <v>10121</v>
      </c>
      <c r="C1245" s="46" t="s">
        <v>2049</v>
      </c>
      <c r="D1245" s="46" t="s">
        <v>10122</v>
      </c>
    </row>
    <row r="1246" spans="1:4" x14ac:dyDescent="0.2">
      <c r="A1246" s="46" t="s">
        <v>2577</v>
      </c>
      <c r="B1246" s="46" t="s">
        <v>8685</v>
      </c>
      <c r="C1246" s="46" t="s">
        <v>2107</v>
      </c>
      <c r="D1246" s="46" t="s">
        <v>8686</v>
      </c>
    </row>
    <row r="1247" spans="1:4" x14ac:dyDescent="0.2">
      <c r="A1247" s="46" t="s">
        <v>2579</v>
      </c>
      <c r="B1247" s="46" t="s">
        <v>8687</v>
      </c>
      <c r="C1247" s="46" t="s">
        <v>2127</v>
      </c>
      <c r="D1247" s="46" t="s">
        <v>8688</v>
      </c>
    </row>
    <row r="1248" spans="1:4" x14ac:dyDescent="0.2">
      <c r="A1248" s="46" t="s">
        <v>11795</v>
      </c>
      <c r="B1248" s="46" t="s">
        <v>11985</v>
      </c>
      <c r="C1248" s="46" t="s">
        <v>73</v>
      </c>
      <c r="D1248" s="46" t="s">
        <v>11986</v>
      </c>
    </row>
    <row r="1249" spans="1:4" x14ac:dyDescent="0.2">
      <c r="A1249" s="46" t="s">
        <v>9149</v>
      </c>
      <c r="B1249" s="46" t="s">
        <v>10123</v>
      </c>
      <c r="C1249" s="46" t="s">
        <v>73</v>
      </c>
      <c r="D1249" s="46" t="s">
        <v>10124</v>
      </c>
    </row>
    <row r="1250" spans="1:4" x14ac:dyDescent="0.2">
      <c r="A1250" s="46" t="s">
        <v>2581</v>
      </c>
      <c r="B1250" s="46" t="s">
        <v>8689</v>
      </c>
      <c r="C1250" s="46" t="s">
        <v>73</v>
      </c>
      <c r="D1250" s="46" t="s">
        <v>8690</v>
      </c>
    </row>
    <row r="1251" spans="1:4" x14ac:dyDescent="0.2">
      <c r="A1251" s="46" t="s">
        <v>9152</v>
      </c>
      <c r="B1251" s="46" t="s">
        <v>10125</v>
      </c>
      <c r="C1251" s="46" t="s">
        <v>2329</v>
      </c>
      <c r="D1251" s="46" t="s">
        <v>10126</v>
      </c>
    </row>
    <row r="1252" spans="1:4" x14ac:dyDescent="0.2">
      <c r="A1252" s="46" t="s">
        <v>2583</v>
      </c>
      <c r="B1252" s="46" t="s">
        <v>8691</v>
      </c>
      <c r="C1252" s="46" t="s">
        <v>1999</v>
      </c>
      <c r="D1252" s="46" t="s">
        <v>8692</v>
      </c>
    </row>
    <row r="1253" spans="1:4" x14ac:dyDescent="0.2">
      <c r="A1253" s="46" t="s">
        <v>2587</v>
      </c>
      <c r="B1253" s="46" t="s">
        <v>8693</v>
      </c>
      <c r="C1253" s="46" t="s">
        <v>2113</v>
      </c>
      <c r="D1253" s="46" t="s">
        <v>8694</v>
      </c>
    </row>
    <row r="1254" spans="1:4" x14ac:dyDescent="0.2">
      <c r="A1254" s="46" t="s">
        <v>2589</v>
      </c>
      <c r="B1254" s="46" t="s">
        <v>8695</v>
      </c>
      <c r="C1254" s="46" t="s">
        <v>73</v>
      </c>
      <c r="D1254" s="46" t="s">
        <v>8696</v>
      </c>
    </row>
    <row r="1255" spans="1:4" x14ac:dyDescent="0.2">
      <c r="A1255" s="46" t="s">
        <v>2589</v>
      </c>
      <c r="B1255" s="46" t="s">
        <v>8697</v>
      </c>
      <c r="C1255" s="46" t="s">
        <v>2107</v>
      </c>
      <c r="D1255" s="46" t="s">
        <v>8698</v>
      </c>
    </row>
    <row r="1256" spans="1:4" x14ac:dyDescent="0.2">
      <c r="A1256" s="46" t="s">
        <v>2589</v>
      </c>
      <c r="B1256" s="46" t="s">
        <v>8699</v>
      </c>
      <c r="C1256" s="46" t="s">
        <v>2353</v>
      </c>
      <c r="D1256" s="46" t="s">
        <v>8700</v>
      </c>
    </row>
    <row r="1257" spans="1:4" x14ac:dyDescent="0.2">
      <c r="A1257" s="46" t="s">
        <v>2589</v>
      </c>
      <c r="B1257" s="46" t="s">
        <v>8701</v>
      </c>
      <c r="C1257" s="46" t="s">
        <v>63</v>
      </c>
      <c r="D1257" s="46" t="s">
        <v>8702</v>
      </c>
    </row>
    <row r="1258" spans="1:4" x14ac:dyDescent="0.2">
      <c r="A1258" s="46" t="s">
        <v>2589</v>
      </c>
      <c r="B1258" s="46" t="s">
        <v>8703</v>
      </c>
      <c r="C1258" s="46" t="s">
        <v>63</v>
      </c>
      <c r="D1258" s="46" t="s">
        <v>8704</v>
      </c>
    </row>
    <row r="1259" spans="1:4" x14ac:dyDescent="0.2">
      <c r="A1259" s="46" t="s">
        <v>2589</v>
      </c>
      <c r="B1259" s="46" t="s">
        <v>6567</v>
      </c>
      <c r="C1259" s="46" t="s">
        <v>63</v>
      </c>
      <c r="D1259" s="46" t="s">
        <v>8705</v>
      </c>
    </row>
    <row r="1260" spans="1:4" x14ac:dyDescent="0.2">
      <c r="A1260" s="46" t="s">
        <v>2589</v>
      </c>
      <c r="B1260" s="46" t="s">
        <v>8706</v>
      </c>
      <c r="C1260" s="46" t="s">
        <v>63</v>
      </c>
      <c r="D1260" s="46" t="s">
        <v>8707</v>
      </c>
    </row>
    <row r="1261" spans="1:4" x14ac:dyDescent="0.2">
      <c r="A1261" s="46" t="s">
        <v>2589</v>
      </c>
      <c r="B1261" s="46" t="s">
        <v>8708</v>
      </c>
      <c r="C1261" s="46" t="s">
        <v>63</v>
      </c>
      <c r="D1261" s="46" t="s">
        <v>8709</v>
      </c>
    </row>
    <row r="1262" spans="1:4" x14ac:dyDescent="0.2">
      <c r="A1262" s="46" t="s">
        <v>2589</v>
      </c>
      <c r="B1262" s="46" t="s">
        <v>8710</v>
      </c>
      <c r="C1262" s="46" t="s">
        <v>63</v>
      </c>
      <c r="D1262" s="46" t="s">
        <v>8711</v>
      </c>
    </row>
    <row r="1263" spans="1:4" x14ac:dyDescent="0.2">
      <c r="A1263" s="46" t="s">
        <v>2589</v>
      </c>
      <c r="B1263" s="46" t="s">
        <v>8712</v>
      </c>
      <c r="C1263" s="46" t="s">
        <v>63</v>
      </c>
      <c r="D1263" s="46" t="s">
        <v>8713</v>
      </c>
    </row>
    <row r="1264" spans="1:4" x14ac:dyDescent="0.2">
      <c r="A1264" s="46" t="s">
        <v>2589</v>
      </c>
      <c r="B1264" s="46" t="s">
        <v>8714</v>
      </c>
      <c r="C1264" s="46" t="s">
        <v>63</v>
      </c>
      <c r="D1264" s="46" t="s">
        <v>8715</v>
      </c>
    </row>
    <row r="1265" spans="1:4" x14ac:dyDescent="0.2">
      <c r="A1265" s="46" t="s">
        <v>2589</v>
      </c>
      <c r="B1265" s="46" t="s">
        <v>8716</v>
      </c>
      <c r="C1265" s="46" t="s">
        <v>63</v>
      </c>
      <c r="D1265" s="46" t="s">
        <v>8717</v>
      </c>
    </row>
    <row r="1266" spans="1:4" x14ac:dyDescent="0.2">
      <c r="A1266" s="46" t="s">
        <v>2589</v>
      </c>
      <c r="B1266" s="46" t="s">
        <v>8718</v>
      </c>
      <c r="C1266" s="46" t="s">
        <v>63</v>
      </c>
      <c r="D1266" s="46" t="s">
        <v>8719</v>
      </c>
    </row>
    <row r="1267" spans="1:4" x14ac:dyDescent="0.2">
      <c r="A1267" s="46" t="s">
        <v>2589</v>
      </c>
      <c r="B1267" s="46" t="s">
        <v>8720</v>
      </c>
      <c r="C1267" s="46" t="s">
        <v>63</v>
      </c>
      <c r="D1267" s="46" t="s">
        <v>8721</v>
      </c>
    </row>
    <row r="1268" spans="1:4" x14ac:dyDescent="0.2">
      <c r="A1268" s="46" t="s">
        <v>2589</v>
      </c>
      <c r="B1268" s="46" t="s">
        <v>8722</v>
      </c>
      <c r="C1268" s="46" t="s">
        <v>63</v>
      </c>
      <c r="D1268" s="46" t="s">
        <v>8723</v>
      </c>
    </row>
    <row r="1269" spans="1:4" x14ac:dyDescent="0.2">
      <c r="A1269" s="46" t="s">
        <v>2589</v>
      </c>
      <c r="B1269" s="46" t="s">
        <v>8724</v>
      </c>
      <c r="C1269" s="46" t="s">
        <v>63</v>
      </c>
      <c r="D1269" s="46" t="s">
        <v>8725</v>
      </c>
    </row>
    <row r="1270" spans="1:4" x14ac:dyDescent="0.2">
      <c r="A1270" s="46" t="s">
        <v>2589</v>
      </c>
      <c r="B1270" s="46" t="s">
        <v>8726</v>
      </c>
      <c r="C1270" s="46" t="s">
        <v>63</v>
      </c>
      <c r="D1270" s="46" t="s">
        <v>8727</v>
      </c>
    </row>
    <row r="1271" spans="1:4" x14ac:dyDescent="0.2">
      <c r="A1271" s="46" t="s">
        <v>2589</v>
      </c>
      <c r="B1271" s="46" t="s">
        <v>8728</v>
      </c>
      <c r="C1271" s="46" t="s">
        <v>63</v>
      </c>
      <c r="D1271" s="46" t="s">
        <v>8729</v>
      </c>
    </row>
    <row r="1272" spans="1:4" x14ac:dyDescent="0.2">
      <c r="A1272" s="46" t="s">
        <v>2589</v>
      </c>
      <c r="B1272" s="46" t="s">
        <v>8730</v>
      </c>
      <c r="C1272" s="46" t="s">
        <v>63</v>
      </c>
      <c r="D1272" s="46" t="s">
        <v>8731</v>
      </c>
    </row>
    <row r="1273" spans="1:4" x14ac:dyDescent="0.2">
      <c r="A1273" s="46" t="s">
        <v>2589</v>
      </c>
      <c r="B1273" s="46" t="s">
        <v>8732</v>
      </c>
      <c r="C1273" s="46" t="s">
        <v>63</v>
      </c>
      <c r="D1273" s="46" t="s">
        <v>8733</v>
      </c>
    </row>
    <row r="1274" spans="1:4" x14ac:dyDescent="0.2">
      <c r="A1274" s="46" t="s">
        <v>2589</v>
      </c>
      <c r="B1274" s="46" t="s">
        <v>8734</v>
      </c>
      <c r="C1274" s="46" t="s">
        <v>63</v>
      </c>
      <c r="D1274" s="46" t="s">
        <v>8735</v>
      </c>
    </row>
    <row r="1275" spans="1:4" x14ac:dyDescent="0.2">
      <c r="A1275" s="46" t="s">
        <v>2589</v>
      </c>
      <c r="B1275" s="46" t="s">
        <v>8736</v>
      </c>
      <c r="C1275" s="46" t="s">
        <v>63</v>
      </c>
      <c r="D1275" s="46" t="s">
        <v>8737</v>
      </c>
    </row>
    <row r="1276" spans="1:4" x14ac:dyDescent="0.2">
      <c r="A1276" s="46" t="s">
        <v>2589</v>
      </c>
      <c r="B1276" s="46" t="s">
        <v>8738</v>
      </c>
      <c r="C1276" s="46" t="s">
        <v>63</v>
      </c>
      <c r="D1276" s="46" t="s">
        <v>8739</v>
      </c>
    </row>
    <row r="1277" spans="1:4" x14ac:dyDescent="0.2">
      <c r="A1277" s="46" t="s">
        <v>2589</v>
      </c>
      <c r="B1277" s="46" t="s">
        <v>8740</v>
      </c>
      <c r="C1277" s="46" t="s">
        <v>63</v>
      </c>
      <c r="D1277" s="46" t="s">
        <v>8741</v>
      </c>
    </row>
    <row r="1278" spans="1:4" x14ac:dyDescent="0.2">
      <c r="A1278" s="46" t="s">
        <v>2589</v>
      </c>
      <c r="B1278" s="46" t="s">
        <v>8742</v>
      </c>
      <c r="C1278" s="46" t="s">
        <v>63</v>
      </c>
      <c r="D1278" s="46" t="s">
        <v>8743</v>
      </c>
    </row>
    <row r="1279" spans="1:4" x14ac:dyDescent="0.2">
      <c r="A1279" s="46" t="s">
        <v>2589</v>
      </c>
      <c r="B1279" s="46" t="s">
        <v>8744</v>
      </c>
      <c r="C1279" s="46" t="s">
        <v>63</v>
      </c>
      <c r="D1279" s="46" t="s">
        <v>8745</v>
      </c>
    </row>
    <row r="1280" spans="1:4" x14ac:dyDescent="0.2">
      <c r="A1280" s="46" t="s">
        <v>2589</v>
      </c>
      <c r="B1280" s="46" t="s">
        <v>8746</v>
      </c>
      <c r="C1280" s="46" t="s">
        <v>63</v>
      </c>
      <c r="D1280" s="46" t="s">
        <v>8747</v>
      </c>
    </row>
    <row r="1281" spans="1:4" x14ac:dyDescent="0.2">
      <c r="A1281" s="46" t="s">
        <v>2589</v>
      </c>
      <c r="B1281" s="46" t="s">
        <v>8748</v>
      </c>
      <c r="C1281" s="46" t="s">
        <v>63</v>
      </c>
      <c r="D1281" s="46" t="s">
        <v>8749</v>
      </c>
    </row>
    <row r="1282" spans="1:4" x14ac:dyDescent="0.2">
      <c r="A1282" s="46" t="s">
        <v>2589</v>
      </c>
      <c r="B1282" s="46" t="s">
        <v>8750</v>
      </c>
      <c r="C1282" s="46" t="s">
        <v>63</v>
      </c>
      <c r="D1282" s="46" t="s">
        <v>8751</v>
      </c>
    </row>
    <row r="1283" spans="1:4" x14ac:dyDescent="0.2">
      <c r="A1283" s="46" t="s">
        <v>2589</v>
      </c>
      <c r="B1283" s="46" t="s">
        <v>8752</v>
      </c>
      <c r="C1283" s="46" t="s">
        <v>63</v>
      </c>
      <c r="D1283" s="46" t="s">
        <v>8753</v>
      </c>
    </row>
    <row r="1284" spans="1:4" x14ac:dyDescent="0.2">
      <c r="A1284" s="46" t="s">
        <v>2589</v>
      </c>
      <c r="B1284" s="46" t="s">
        <v>8754</v>
      </c>
      <c r="C1284" s="46" t="s">
        <v>63</v>
      </c>
      <c r="D1284" s="46" t="s">
        <v>8755</v>
      </c>
    </row>
    <row r="1285" spans="1:4" x14ac:dyDescent="0.2">
      <c r="A1285" s="46" t="s">
        <v>2589</v>
      </c>
      <c r="B1285" s="46" t="s">
        <v>8756</v>
      </c>
      <c r="C1285" s="46" t="s">
        <v>63</v>
      </c>
      <c r="D1285" s="46" t="s">
        <v>8757</v>
      </c>
    </row>
    <row r="1286" spans="1:4" x14ac:dyDescent="0.2">
      <c r="A1286" s="46" t="s">
        <v>2589</v>
      </c>
      <c r="B1286" s="46" t="s">
        <v>8758</v>
      </c>
      <c r="C1286" s="46" t="s">
        <v>63</v>
      </c>
      <c r="D1286" s="46" t="s">
        <v>8759</v>
      </c>
    </row>
    <row r="1287" spans="1:4" x14ac:dyDescent="0.2">
      <c r="A1287" s="46" t="s">
        <v>2589</v>
      </c>
      <c r="B1287" s="46" t="s">
        <v>8760</v>
      </c>
      <c r="C1287" s="46" t="s">
        <v>63</v>
      </c>
      <c r="D1287" s="46" t="s">
        <v>8761</v>
      </c>
    </row>
    <row r="1288" spans="1:4" x14ac:dyDescent="0.2">
      <c r="A1288" s="46" t="s">
        <v>2589</v>
      </c>
      <c r="B1288" s="46" t="s">
        <v>8762</v>
      </c>
      <c r="C1288" s="46" t="s">
        <v>63</v>
      </c>
      <c r="D1288" s="46" t="s">
        <v>8763</v>
      </c>
    </row>
    <row r="1289" spans="1:4" x14ac:dyDescent="0.2">
      <c r="A1289" s="46" t="s">
        <v>2589</v>
      </c>
      <c r="B1289" s="46" t="s">
        <v>8764</v>
      </c>
      <c r="C1289" s="46" t="s">
        <v>63</v>
      </c>
      <c r="D1289" s="46" t="s">
        <v>8765</v>
      </c>
    </row>
    <row r="1290" spans="1:4" x14ac:dyDescent="0.2">
      <c r="A1290" s="46" t="s">
        <v>2589</v>
      </c>
      <c r="B1290" s="46" t="s">
        <v>8766</v>
      </c>
      <c r="C1290" s="46" t="s">
        <v>63</v>
      </c>
      <c r="D1290" s="46" t="s">
        <v>8767</v>
      </c>
    </row>
    <row r="1291" spans="1:4" x14ac:dyDescent="0.2">
      <c r="A1291" s="46" t="s">
        <v>2589</v>
      </c>
      <c r="B1291" s="46" t="s">
        <v>8768</v>
      </c>
      <c r="C1291" s="46" t="s">
        <v>63</v>
      </c>
      <c r="D1291" s="46" t="s">
        <v>8769</v>
      </c>
    </row>
    <row r="1292" spans="1:4" x14ac:dyDescent="0.2">
      <c r="A1292" s="46" t="s">
        <v>2589</v>
      </c>
      <c r="B1292" s="46" t="s">
        <v>8770</v>
      </c>
      <c r="C1292" s="46" t="s">
        <v>63</v>
      </c>
      <c r="D1292" s="46" t="s">
        <v>8771</v>
      </c>
    </row>
    <row r="1293" spans="1:4" x14ac:dyDescent="0.2">
      <c r="A1293" s="46" t="s">
        <v>2589</v>
      </c>
      <c r="B1293" s="46" t="s">
        <v>8772</v>
      </c>
      <c r="C1293" s="46" t="s">
        <v>63</v>
      </c>
      <c r="D1293" s="46" t="s">
        <v>8773</v>
      </c>
    </row>
    <row r="1294" spans="1:4" x14ac:dyDescent="0.2">
      <c r="A1294" s="46" t="s">
        <v>2589</v>
      </c>
      <c r="B1294" s="46" t="s">
        <v>8774</v>
      </c>
      <c r="C1294" s="46" t="s">
        <v>63</v>
      </c>
      <c r="D1294" s="46" t="s">
        <v>8775</v>
      </c>
    </row>
    <row r="1295" spans="1:4" x14ac:dyDescent="0.2">
      <c r="A1295" s="46" t="s">
        <v>2589</v>
      </c>
      <c r="B1295" s="46" t="s">
        <v>8776</v>
      </c>
      <c r="C1295" s="46" t="s">
        <v>63</v>
      </c>
      <c r="D1295" s="46" t="s">
        <v>8777</v>
      </c>
    </row>
    <row r="1296" spans="1:4" x14ac:dyDescent="0.2">
      <c r="A1296" s="46" t="s">
        <v>2589</v>
      </c>
      <c r="B1296" s="46" t="s">
        <v>8778</v>
      </c>
      <c r="C1296" s="46" t="s">
        <v>63</v>
      </c>
      <c r="D1296" s="46" t="s">
        <v>8779</v>
      </c>
    </row>
    <row r="1297" spans="1:4" x14ac:dyDescent="0.2">
      <c r="A1297" s="46" t="s">
        <v>2589</v>
      </c>
      <c r="B1297" s="46" t="s">
        <v>8780</v>
      </c>
      <c r="C1297" s="46" t="s">
        <v>63</v>
      </c>
      <c r="D1297" s="46" t="s">
        <v>8781</v>
      </c>
    </row>
    <row r="1298" spans="1:4" x14ac:dyDescent="0.2">
      <c r="A1298" s="46" t="s">
        <v>2589</v>
      </c>
      <c r="B1298" s="46" t="s">
        <v>8782</v>
      </c>
      <c r="C1298" s="46" t="s">
        <v>63</v>
      </c>
      <c r="D1298" s="46" t="s">
        <v>8783</v>
      </c>
    </row>
    <row r="1299" spans="1:4" x14ac:dyDescent="0.2">
      <c r="A1299" s="46" t="s">
        <v>2589</v>
      </c>
      <c r="B1299" s="46" t="s">
        <v>8784</v>
      </c>
      <c r="C1299" s="46" t="s">
        <v>63</v>
      </c>
      <c r="D1299" s="46" t="s">
        <v>8785</v>
      </c>
    </row>
    <row r="1300" spans="1:4" x14ac:dyDescent="0.2">
      <c r="A1300" s="46" t="s">
        <v>2589</v>
      </c>
      <c r="B1300" s="46" t="s">
        <v>8786</v>
      </c>
      <c r="C1300" s="46" t="s">
        <v>63</v>
      </c>
      <c r="D1300" s="46" t="s">
        <v>8787</v>
      </c>
    </row>
    <row r="1301" spans="1:4" x14ac:dyDescent="0.2">
      <c r="A1301" s="46" t="s">
        <v>2589</v>
      </c>
      <c r="B1301" s="46" t="s">
        <v>10127</v>
      </c>
      <c r="C1301" s="46" t="s">
        <v>63</v>
      </c>
      <c r="D1301" s="46" t="s">
        <v>10128</v>
      </c>
    </row>
    <row r="1302" spans="1:4" x14ac:dyDescent="0.2">
      <c r="A1302" s="46" t="s">
        <v>2589</v>
      </c>
      <c r="B1302" s="46" t="s">
        <v>8788</v>
      </c>
      <c r="C1302" s="46" t="s">
        <v>63</v>
      </c>
      <c r="D1302" s="46" t="s">
        <v>8789</v>
      </c>
    </row>
    <row r="1303" spans="1:4" x14ac:dyDescent="0.2">
      <c r="A1303" s="46" t="s">
        <v>2589</v>
      </c>
      <c r="B1303" s="46" t="s">
        <v>8790</v>
      </c>
      <c r="C1303" s="46" t="s">
        <v>63</v>
      </c>
      <c r="D1303" s="46" t="s">
        <v>8791</v>
      </c>
    </row>
    <row r="1304" spans="1:4" x14ac:dyDescent="0.2">
      <c r="A1304" s="46" t="s">
        <v>2589</v>
      </c>
      <c r="B1304" s="46" t="s">
        <v>8792</v>
      </c>
      <c r="C1304" s="46" t="s">
        <v>63</v>
      </c>
      <c r="D1304" s="46" t="s">
        <v>8793</v>
      </c>
    </row>
    <row r="1305" spans="1:4" x14ac:dyDescent="0.2">
      <c r="A1305" s="46" t="s">
        <v>2589</v>
      </c>
      <c r="B1305" s="46" t="s">
        <v>8794</v>
      </c>
      <c r="C1305" s="46" t="s">
        <v>63</v>
      </c>
      <c r="D1305" s="46" t="s">
        <v>8795</v>
      </c>
    </row>
    <row r="1306" spans="1:4" x14ac:dyDescent="0.2">
      <c r="A1306" s="46" t="s">
        <v>2589</v>
      </c>
      <c r="B1306" s="46" t="s">
        <v>8796</v>
      </c>
      <c r="C1306" s="46" t="s">
        <v>63</v>
      </c>
      <c r="D1306" s="46" t="s">
        <v>8797</v>
      </c>
    </row>
    <row r="1307" spans="1:4" x14ac:dyDescent="0.2">
      <c r="A1307" s="46" t="s">
        <v>2589</v>
      </c>
      <c r="B1307" s="46" t="s">
        <v>8798</v>
      </c>
      <c r="C1307" s="46" t="s">
        <v>63</v>
      </c>
      <c r="D1307" s="46" t="s">
        <v>8799</v>
      </c>
    </row>
    <row r="1308" spans="1:4" x14ac:dyDescent="0.2">
      <c r="A1308" s="46" t="s">
        <v>2589</v>
      </c>
      <c r="B1308" s="46" t="s">
        <v>8800</v>
      </c>
      <c r="C1308" s="46" t="s">
        <v>63</v>
      </c>
      <c r="D1308" s="46" t="s">
        <v>8801</v>
      </c>
    </row>
    <row r="1309" spans="1:4" x14ac:dyDescent="0.2">
      <c r="A1309" s="46" t="s">
        <v>2589</v>
      </c>
      <c r="B1309" s="46" t="s">
        <v>8802</v>
      </c>
      <c r="C1309" s="46" t="s">
        <v>63</v>
      </c>
      <c r="D1309" s="46" t="s">
        <v>8803</v>
      </c>
    </row>
    <row r="1310" spans="1:4" x14ac:dyDescent="0.2">
      <c r="A1310" s="46" t="s">
        <v>2589</v>
      </c>
      <c r="B1310" s="46" t="s">
        <v>8804</v>
      </c>
      <c r="C1310" s="46" t="s">
        <v>63</v>
      </c>
      <c r="D1310" s="46" t="s">
        <v>8805</v>
      </c>
    </row>
    <row r="1311" spans="1:4" x14ac:dyDescent="0.2">
      <c r="A1311" s="46" t="s">
        <v>2589</v>
      </c>
      <c r="B1311" s="46" t="s">
        <v>8806</v>
      </c>
      <c r="C1311" s="46" t="s">
        <v>63</v>
      </c>
      <c r="D1311" s="46" t="s">
        <v>8807</v>
      </c>
    </row>
    <row r="1312" spans="1:4" x14ac:dyDescent="0.2">
      <c r="A1312" s="46" t="s">
        <v>2589</v>
      </c>
      <c r="B1312" s="46" t="s">
        <v>8808</v>
      </c>
      <c r="C1312" s="46" t="s">
        <v>63</v>
      </c>
      <c r="D1312" s="46" t="s">
        <v>8809</v>
      </c>
    </row>
    <row r="1313" spans="1:4" x14ac:dyDescent="0.2">
      <c r="A1313" s="46" t="s">
        <v>2589</v>
      </c>
      <c r="B1313" s="46" t="s">
        <v>8810</v>
      </c>
      <c r="C1313" s="46" t="s">
        <v>63</v>
      </c>
      <c r="D1313" s="46" t="s">
        <v>8811</v>
      </c>
    </row>
    <row r="1314" spans="1:4" x14ac:dyDescent="0.2">
      <c r="A1314" s="46" t="s">
        <v>2593</v>
      </c>
      <c r="B1314" s="46" t="s">
        <v>11987</v>
      </c>
      <c r="C1314" s="46" t="s">
        <v>2063</v>
      </c>
      <c r="D1314" s="46" t="s">
        <v>11988</v>
      </c>
    </row>
    <row r="1315" spans="1:4" x14ac:dyDescent="0.2">
      <c r="A1315" s="46" t="s">
        <v>2593</v>
      </c>
      <c r="B1315" s="46" t="s">
        <v>10129</v>
      </c>
      <c r="C1315" s="46" t="s">
        <v>2063</v>
      </c>
      <c r="D1315" s="46" t="s">
        <v>10130</v>
      </c>
    </row>
    <row r="1316" spans="1:4" x14ac:dyDescent="0.2">
      <c r="A1316" s="46" t="s">
        <v>2593</v>
      </c>
      <c r="B1316" s="46" t="s">
        <v>10131</v>
      </c>
      <c r="C1316" s="46" t="s">
        <v>2063</v>
      </c>
      <c r="D1316" s="46" t="s">
        <v>10132</v>
      </c>
    </row>
    <row r="1317" spans="1:4" x14ac:dyDescent="0.2">
      <c r="A1317" s="46" t="s">
        <v>2593</v>
      </c>
      <c r="B1317" s="46" t="s">
        <v>8812</v>
      </c>
      <c r="C1317" s="46" t="s">
        <v>2063</v>
      </c>
      <c r="D1317" s="46" t="s">
        <v>8813</v>
      </c>
    </row>
    <row r="1318" spans="1:4" x14ac:dyDescent="0.2">
      <c r="A1318" s="46" t="s">
        <v>2593</v>
      </c>
      <c r="B1318" s="46" t="s">
        <v>10133</v>
      </c>
      <c r="C1318" s="46" t="s">
        <v>2063</v>
      </c>
      <c r="D1318" s="46" t="s">
        <v>10134</v>
      </c>
    </row>
    <row r="1319" spans="1:4" x14ac:dyDescent="0.2">
      <c r="A1319" s="46" t="s">
        <v>2594</v>
      </c>
      <c r="B1319" s="46" t="s">
        <v>8814</v>
      </c>
      <c r="C1319" s="46" t="s">
        <v>2107</v>
      </c>
      <c r="D1319" s="46" t="s">
        <v>8815</v>
      </c>
    </row>
    <row r="1320" spans="1:4" x14ac:dyDescent="0.2">
      <c r="A1320" s="46" t="s">
        <v>2594</v>
      </c>
      <c r="B1320" s="46" t="s">
        <v>8816</v>
      </c>
      <c r="C1320" s="46" t="s">
        <v>2241</v>
      </c>
      <c r="D1320" s="46" t="s">
        <v>8817</v>
      </c>
    </row>
    <row r="1321" spans="1:4" x14ac:dyDescent="0.2">
      <c r="A1321" s="46" t="s">
        <v>9155</v>
      </c>
      <c r="B1321" s="46" t="s">
        <v>10135</v>
      </c>
      <c r="C1321" s="46" t="s">
        <v>1977</v>
      </c>
      <c r="D1321" s="46" t="s">
        <v>10136</v>
      </c>
    </row>
    <row r="1322" spans="1:4" x14ac:dyDescent="0.2">
      <c r="A1322" s="46" t="s">
        <v>9158</v>
      </c>
      <c r="B1322" s="46" t="s">
        <v>10137</v>
      </c>
      <c r="C1322" s="46" t="s">
        <v>2195</v>
      </c>
      <c r="D1322" s="46" t="s">
        <v>10138</v>
      </c>
    </row>
    <row r="1323" spans="1:4" x14ac:dyDescent="0.2">
      <c r="A1323" s="46" t="s">
        <v>2596</v>
      </c>
      <c r="B1323" s="46" t="s">
        <v>8818</v>
      </c>
      <c r="C1323" s="46" t="s">
        <v>2063</v>
      </c>
      <c r="D1323" s="46" t="s">
        <v>8819</v>
      </c>
    </row>
    <row r="1324" spans="1:4" x14ac:dyDescent="0.2">
      <c r="A1324" s="46" t="s">
        <v>9162</v>
      </c>
      <c r="B1324" s="46" t="s">
        <v>11526</v>
      </c>
      <c r="C1324" s="46" t="s">
        <v>2137</v>
      </c>
      <c r="D1324" s="46" t="s">
        <v>11527</v>
      </c>
    </row>
    <row r="1325" spans="1:4" x14ac:dyDescent="0.2">
      <c r="A1325" s="46" t="s">
        <v>9162</v>
      </c>
      <c r="B1325" s="46" t="s">
        <v>10139</v>
      </c>
      <c r="C1325" s="46" t="s">
        <v>2137</v>
      </c>
      <c r="D1325" s="46" t="s">
        <v>10140</v>
      </c>
    </row>
    <row r="1326" spans="1:4" x14ac:dyDescent="0.2">
      <c r="A1326" s="46" t="s">
        <v>9162</v>
      </c>
      <c r="B1326" s="46" t="s">
        <v>11528</v>
      </c>
      <c r="C1326" s="46" t="s">
        <v>2137</v>
      </c>
      <c r="D1326" s="46" t="s">
        <v>11529</v>
      </c>
    </row>
    <row r="1327" spans="1:4" x14ac:dyDescent="0.2">
      <c r="A1327" s="46" t="s">
        <v>11798</v>
      </c>
      <c r="B1327" s="46" t="s">
        <v>11989</v>
      </c>
      <c r="C1327" s="46" t="s">
        <v>73</v>
      </c>
      <c r="D1327" s="46" t="s">
        <v>11990</v>
      </c>
    </row>
    <row r="1328" spans="1:4" x14ac:dyDescent="0.2">
      <c r="A1328" s="46" t="s">
        <v>2599</v>
      </c>
      <c r="B1328" s="46" t="s">
        <v>8820</v>
      </c>
      <c r="C1328" s="46" t="s">
        <v>2107</v>
      </c>
      <c r="D1328" s="46" t="s">
        <v>8821</v>
      </c>
    </row>
    <row r="1329" spans="1:4" x14ac:dyDescent="0.2">
      <c r="A1329" s="46" t="s">
        <v>2601</v>
      </c>
      <c r="B1329" s="46" t="s">
        <v>8822</v>
      </c>
      <c r="C1329" s="46" t="s">
        <v>63</v>
      </c>
      <c r="D1329" s="46" t="s">
        <v>8823</v>
      </c>
    </row>
    <row r="1330" spans="1:4" x14ac:dyDescent="0.2">
      <c r="A1330" s="46" t="s">
        <v>9167</v>
      </c>
      <c r="B1330" s="46" t="s">
        <v>10141</v>
      </c>
      <c r="C1330" s="46" t="s">
        <v>1946</v>
      </c>
      <c r="D1330" s="46" t="s">
        <v>10142</v>
      </c>
    </row>
    <row r="1331" spans="1:4" x14ac:dyDescent="0.2">
      <c r="A1331" s="46" t="s">
        <v>9170</v>
      </c>
      <c r="B1331" s="46" t="s">
        <v>10143</v>
      </c>
      <c r="C1331" s="46" t="s">
        <v>2021</v>
      </c>
      <c r="D1331" s="46" t="s">
        <v>10144</v>
      </c>
    </row>
    <row r="1332" spans="1:4" x14ac:dyDescent="0.2">
      <c r="A1332" s="46" t="s">
        <v>2602</v>
      </c>
      <c r="B1332" s="46" t="s">
        <v>8824</v>
      </c>
      <c r="C1332" s="46" t="s">
        <v>2107</v>
      </c>
      <c r="D1332" s="46" t="s">
        <v>8825</v>
      </c>
    </row>
    <row r="1333" spans="1:4" x14ac:dyDescent="0.2">
      <c r="A1333" s="46" t="s">
        <v>2602</v>
      </c>
      <c r="B1333" s="46" t="s">
        <v>8826</v>
      </c>
      <c r="C1333" s="46" t="s">
        <v>2119</v>
      </c>
      <c r="D1333" s="46" t="s">
        <v>8827</v>
      </c>
    </row>
    <row r="1334" spans="1:4" x14ac:dyDescent="0.2">
      <c r="A1334" s="46" t="s">
        <v>2603</v>
      </c>
      <c r="B1334" s="46" t="s">
        <v>8828</v>
      </c>
      <c r="C1334" s="46" t="s">
        <v>1926</v>
      </c>
      <c r="D1334" s="46" t="s">
        <v>8829</v>
      </c>
    </row>
    <row r="1335" spans="1:4" x14ac:dyDescent="0.2">
      <c r="A1335" s="46" t="s">
        <v>2605</v>
      </c>
      <c r="B1335" s="46" t="s">
        <v>8830</v>
      </c>
      <c r="C1335" s="46" t="s">
        <v>63</v>
      </c>
      <c r="D1335" s="46" t="s">
        <v>8831</v>
      </c>
    </row>
    <row r="1336" spans="1:4" x14ac:dyDescent="0.2">
      <c r="A1336" s="46" t="s">
        <v>9174</v>
      </c>
      <c r="B1336" s="46" t="s">
        <v>10145</v>
      </c>
      <c r="C1336" s="46" t="s">
        <v>2137</v>
      </c>
      <c r="D1336" s="46" t="s">
        <v>10146</v>
      </c>
    </row>
    <row r="1337" spans="1:4" x14ac:dyDescent="0.2">
      <c r="A1337" s="46" t="s">
        <v>11801</v>
      </c>
      <c r="B1337" s="46" t="s">
        <v>11991</v>
      </c>
      <c r="C1337" s="46" t="s">
        <v>2321</v>
      </c>
      <c r="D1337" s="46" t="s">
        <v>11992</v>
      </c>
    </row>
    <row r="1338" spans="1:4" x14ac:dyDescent="0.2">
      <c r="A1338" s="46" t="s">
        <v>2609</v>
      </c>
      <c r="B1338" s="46" t="s">
        <v>8832</v>
      </c>
      <c r="C1338" s="46" t="s">
        <v>2067</v>
      </c>
      <c r="D1338" s="46" t="s">
        <v>8833</v>
      </c>
    </row>
    <row r="1339" spans="1:4" x14ac:dyDescent="0.2">
      <c r="A1339" s="46" t="s">
        <v>2609</v>
      </c>
      <c r="B1339" s="46" t="s">
        <v>8834</v>
      </c>
      <c r="C1339" s="46" t="s">
        <v>2067</v>
      </c>
      <c r="D1339" s="46" t="s">
        <v>8835</v>
      </c>
    </row>
    <row r="1340" spans="1:4" x14ac:dyDescent="0.2">
      <c r="A1340" s="46" t="s">
        <v>2609</v>
      </c>
      <c r="B1340" s="46" t="s">
        <v>8836</v>
      </c>
      <c r="C1340" s="46" t="s">
        <v>1928</v>
      </c>
      <c r="D1340" s="46" t="s">
        <v>8837</v>
      </c>
    </row>
    <row r="1341" spans="1:4" x14ac:dyDescent="0.2">
      <c r="A1341" s="46" t="s">
        <v>2609</v>
      </c>
      <c r="B1341" s="46" t="s">
        <v>8838</v>
      </c>
      <c r="C1341" s="46" t="s">
        <v>73</v>
      </c>
      <c r="D1341" s="46" t="s">
        <v>8839</v>
      </c>
    </row>
    <row r="1342" spans="1:4" x14ac:dyDescent="0.2">
      <c r="A1342" s="46" t="s">
        <v>2609</v>
      </c>
      <c r="B1342" s="46" t="s">
        <v>11530</v>
      </c>
      <c r="C1342" s="46" t="s">
        <v>2121</v>
      </c>
      <c r="D1342" s="46" t="s">
        <v>11531</v>
      </c>
    </row>
    <row r="1343" spans="1:4" x14ac:dyDescent="0.2">
      <c r="A1343" s="46" t="s">
        <v>2609</v>
      </c>
      <c r="B1343" s="46" t="s">
        <v>8840</v>
      </c>
      <c r="C1343" s="46" t="s">
        <v>1948</v>
      </c>
      <c r="D1343" s="46" t="s">
        <v>8841</v>
      </c>
    </row>
    <row r="1344" spans="1:4" x14ac:dyDescent="0.2">
      <c r="A1344" s="46" t="s">
        <v>2609</v>
      </c>
      <c r="B1344" s="46" t="s">
        <v>8842</v>
      </c>
      <c r="C1344" s="46" t="s">
        <v>2023</v>
      </c>
      <c r="D1344" s="46" t="s">
        <v>8843</v>
      </c>
    </row>
    <row r="1345" spans="1:4" x14ac:dyDescent="0.2">
      <c r="A1345" s="46" t="s">
        <v>2609</v>
      </c>
      <c r="B1345" s="46" t="s">
        <v>8844</v>
      </c>
      <c r="C1345" s="46" t="s">
        <v>2107</v>
      </c>
      <c r="D1345" s="46" t="s">
        <v>8845</v>
      </c>
    </row>
    <row r="1346" spans="1:4" x14ac:dyDescent="0.2">
      <c r="A1346" s="46" t="s">
        <v>2609</v>
      </c>
      <c r="B1346" s="46" t="s">
        <v>8846</v>
      </c>
      <c r="C1346" s="46" t="s">
        <v>2119</v>
      </c>
      <c r="D1346" s="46" t="s">
        <v>8847</v>
      </c>
    </row>
    <row r="1347" spans="1:4" x14ac:dyDescent="0.2">
      <c r="A1347" s="46" t="s">
        <v>2609</v>
      </c>
      <c r="B1347" s="46" t="s">
        <v>8848</v>
      </c>
      <c r="C1347" s="46" t="s">
        <v>2261</v>
      </c>
      <c r="D1347" s="46" t="s">
        <v>8849</v>
      </c>
    </row>
    <row r="1348" spans="1:4" x14ac:dyDescent="0.2">
      <c r="A1348" s="46" t="s">
        <v>2609</v>
      </c>
      <c r="B1348" s="46" t="s">
        <v>11091</v>
      </c>
      <c r="C1348" s="46" t="s">
        <v>2137</v>
      </c>
      <c r="D1348" s="46" t="s">
        <v>11092</v>
      </c>
    </row>
    <row r="1349" spans="1:4" x14ac:dyDescent="0.2">
      <c r="A1349" s="46" t="s">
        <v>2609</v>
      </c>
      <c r="B1349" s="46" t="s">
        <v>8850</v>
      </c>
      <c r="C1349" s="46" t="s">
        <v>2353</v>
      </c>
      <c r="D1349" s="46" t="s">
        <v>8851</v>
      </c>
    </row>
    <row r="1350" spans="1:4" x14ac:dyDescent="0.2">
      <c r="A1350" s="46" t="s">
        <v>2609</v>
      </c>
      <c r="B1350" s="46" t="s">
        <v>8852</v>
      </c>
      <c r="C1350" s="46" t="s">
        <v>1963</v>
      </c>
      <c r="D1350" s="46" t="s">
        <v>8853</v>
      </c>
    </row>
    <row r="1351" spans="1:4" x14ac:dyDescent="0.2">
      <c r="A1351" s="46" t="s">
        <v>2609</v>
      </c>
      <c r="B1351" s="46" t="s">
        <v>8854</v>
      </c>
      <c r="C1351" s="46" t="s">
        <v>63</v>
      </c>
      <c r="D1351" s="46" t="s">
        <v>8855</v>
      </c>
    </row>
    <row r="1352" spans="1:4" x14ac:dyDescent="0.2">
      <c r="A1352" s="46" t="s">
        <v>2609</v>
      </c>
      <c r="B1352" s="46" t="s">
        <v>8856</v>
      </c>
      <c r="C1352" s="46" t="s">
        <v>2107</v>
      </c>
      <c r="D1352" s="46" t="s">
        <v>8857</v>
      </c>
    </row>
    <row r="1353" spans="1:4" x14ac:dyDescent="0.2">
      <c r="A1353" s="46" t="s">
        <v>2613</v>
      </c>
      <c r="B1353" s="46" t="s">
        <v>8858</v>
      </c>
      <c r="C1353" s="46" t="s">
        <v>2107</v>
      </c>
      <c r="D1353" s="46" t="s">
        <v>8859</v>
      </c>
    </row>
    <row r="1354" spans="1:4" x14ac:dyDescent="0.2">
      <c r="A1354" s="46" t="s">
        <v>2613</v>
      </c>
      <c r="B1354" s="46" t="s">
        <v>10987</v>
      </c>
      <c r="C1354" s="46" t="s">
        <v>2149</v>
      </c>
      <c r="D1354" s="46" t="s">
        <v>10988</v>
      </c>
    </row>
    <row r="1355" spans="1:4" x14ac:dyDescent="0.2">
      <c r="A1355" s="46" t="s">
        <v>2615</v>
      </c>
      <c r="B1355" s="46" t="s">
        <v>8860</v>
      </c>
      <c r="C1355" s="46" t="s">
        <v>2305</v>
      </c>
      <c r="D1355" s="46" t="s">
        <v>8861</v>
      </c>
    </row>
    <row r="1356" spans="1:4" x14ac:dyDescent="0.2">
      <c r="A1356" s="46" t="s">
        <v>9177</v>
      </c>
      <c r="B1356" s="46" t="s">
        <v>10147</v>
      </c>
      <c r="C1356" s="46" t="s">
        <v>1999</v>
      </c>
      <c r="D1356" s="46" t="s">
        <v>10148</v>
      </c>
    </row>
    <row r="1357" spans="1:4" x14ac:dyDescent="0.2">
      <c r="A1357" s="46" t="s">
        <v>9181</v>
      </c>
      <c r="B1357" s="46" t="s">
        <v>10149</v>
      </c>
      <c r="C1357" s="46" t="s">
        <v>2067</v>
      </c>
      <c r="D1357" s="46" t="s">
        <v>10150</v>
      </c>
    </row>
    <row r="1358" spans="1:4" x14ac:dyDescent="0.2">
      <c r="A1358" s="46" t="s">
        <v>2617</v>
      </c>
      <c r="B1358" s="46" t="s">
        <v>8862</v>
      </c>
      <c r="C1358" s="46" t="s">
        <v>2107</v>
      </c>
      <c r="D1358" s="46" t="s">
        <v>8863</v>
      </c>
    </row>
    <row r="1359" spans="1:4" x14ac:dyDescent="0.2">
      <c r="A1359" s="46" t="s">
        <v>2617</v>
      </c>
      <c r="B1359" s="46" t="s">
        <v>8864</v>
      </c>
      <c r="C1359" s="46" t="s">
        <v>2149</v>
      </c>
      <c r="D1359" s="46" t="s">
        <v>8865</v>
      </c>
    </row>
    <row r="1360" spans="1:4" x14ac:dyDescent="0.2">
      <c r="A1360" s="46" t="s">
        <v>11233</v>
      </c>
      <c r="B1360" s="46" t="s">
        <v>11532</v>
      </c>
      <c r="C1360" s="46" t="s">
        <v>2149</v>
      </c>
      <c r="D1360" s="46" t="s">
        <v>11533</v>
      </c>
    </row>
    <row r="1361" spans="1:4" x14ac:dyDescent="0.2">
      <c r="A1361" s="46" t="s">
        <v>2619</v>
      </c>
      <c r="B1361" s="46" t="s">
        <v>8866</v>
      </c>
      <c r="C1361" s="46" t="s">
        <v>2261</v>
      </c>
      <c r="D1361" s="46" t="s">
        <v>8867</v>
      </c>
    </row>
    <row r="1362" spans="1:4" x14ac:dyDescent="0.2">
      <c r="A1362" s="46" t="s">
        <v>2619</v>
      </c>
      <c r="B1362" s="46" t="s">
        <v>10151</v>
      </c>
      <c r="C1362" s="46" t="s">
        <v>2155</v>
      </c>
      <c r="D1362" s="46" t="s">
        <v>10152</v>
      </c>
    </row>
    <row r="1363" spans="1:4" x14ac:dyDescent="0.2">
      <c r="A1363" s="46" t="s">
        <v>2619</v>
      </c>
      <c r="B1363" s="46" t="s">
        <v>8868</v>
      </c>
      <c r="C1363" s="46" t="s">
        <v>2353</v>
      </c>
      <c r="D1363" s="46" t="s">
        <v>8869</v>
      </c>
    </row>
    <row r="1364" spans="1:4" x14ac:dyDescent="0.2">
      <c r="A1364" s="46" t="s">
        <v>2623</v>
      </c>
      <c r="B1364" s="46" t="s">
        <v>8870</v>
      </c>
      <c r="C1364" s="46" t="s">
        <v>73</v>
      </c>
      <c r="D1364" s="46" t="s">
        <v>8871</v>
      </c>
    </row>
    <row r="1365" spans="1:4" x14ac:dyDescent="0.2">
      <c r="A1365" s="46" t="s">
        <v>2623</v>
      </c>
      <c r="B1365" s="46" t="s">
        <v>8872</v>
      </c>
      <c r="C1365" s="46" t="s">
        <v>2107</v>
      </c>
      <c r="D1365" s="46" t="s">
        <v>8873</v>
      </c>
    </row>
    <row r="1366" spans="1:4" x14ac:dyDescent="0.2">
      <c r="A1366" s="46" t="s">
        <v>2623</v>
      </c>
      <c r="B1366" s="46" t="s">
        <v>8874</v>
      </c>
      <c r="C1366" s="46" t="s">
        <v>2353</v>
      </c>
      <c r="D1366" s="46" t="s">
        <v>8875</v>
      </c>
    </row>
    <row r="1367" spans="1:4" x14ac:dyDescent="0.2">
      <c r="A1367" s="46" t="s">
        <v>2623</v>
      </c>
      <c r="B1367" s="46" t="s">
        <v>8876</v>
      </c>
      <c r="C1367" s="46" t="s">
        <v>1977</v>
      </c>
      <c r="D1367" s="46" t="s">
        <v>8877</v>
      </c>
    </row>
    <row r="1368" spans="1:4" x14ac:dyDescent="0.2">
      <c r="A1368" s="46" t="s">
        <v>2625</v>
      </c>
      <c r="B1368" s="46" t="s">
        <v>8878</v>
      </c>
      <c r="C1368" s="46" t="s">
        <v>2041</v>
      </c>
      <c r="D1368" s="46" t="s">
        <v>8879</v>
      </c>
    </row>
    <row r="1369" spans="1:4" x14ac:dyDescent="0.2">
      <c r="A1369" s="46" t="s">
        <v>2627</v>
      </c>
      <c r="B1369" s="46" t="s">
        <v>11993</v>
      </c>
      <c r="C1369" s="46" t="s">
        <v>1999</v>
      </c>
      <c r="D1369" s="46" t="s">
        <v>11994</v>
      </c>
    </row>
    <row r="1370" spans="1:4" x14ac:dyDescent="0.2">
      <c r="A1370" s="46" t="s">
        <v>2627</v>
      </c>
      <c r="B1370" s="46" t="s">
        <v>8880</v>
      </c>
      <c r="C1370" s="46" t="s">
        <v>1999</v>
      </c>
      <c r="D1370" s="46" t="s">
        <v>8881</v>
      </c>
    </row>
    <row r="1371" spans="1:4" x14ac:dyDescent="0.2">
      <c r="A1371" s="46" t="s">
        <v>2627</v>
      </c>
      <c r="B1371" s="46" t="s">
        <v>9841</v>
      </c>
      <c r="C1371" s="46" t="s">
        <v>1999</v>
      </c>
      <c r="D1371" s="46" t="s">
        <v>10153</v>
      </c>
    </row>
    <row r="1372" spans="1:4" x14ac:dyDescent="0.2">
      <c r="A1372" s="46" t="s">
        <v>2627</v>
      </c>
      <c r="B1372" s="46" t="s">
        <v>11995</v>
      </c>
      <c r="C1372" s="46" t="s">
        <v>1999</v>
      </c>
      <c r="D1372" s="46" t="s">
        <v>11996</v>
      </c>
    </row>
    <row r="1373" spans="1:4" x14ac:dyDescent="0.2">
      <c r="A1373" s="46" t="s">
        <v>2627</v>
      </c>
      <c r="B1373" s="46" t="s">
        <v>11997</v>
      </c>
      <c r="C1373" s="46" t="s">
        <v>1999</v>
      </c>
      <c r="D1373" s="46" t="s">
        <v>11998</v>
      </c>
    </row>
    <row r="1374" spans="1:4" x14ac:dyDescent="0.2">
      <c r="A1374" s="46" t="s">
        <v>2627</v>
      </c>
      <c r="B1374" s="46" t="s">
        <v>8882</v>
      </c>
      <c r="C1374" s="46" t="s">
        <v>1999</v>
      </c>
      <c r="D1374" s="46" t="s">
        <v>8883</v>
      </c>
    </row>
    <row r="1375" spans="1:4" x14ac:dyDescent="0.2">
      <c r="A1375" s="46" t="s">
        <v>2627</v>
      </c>
      <c r="B1375" s="46" t="s">
        <v>8884</v>
      </c>
      <c r="C1375" s="46" t="s">
        <v>1999</v>
      </c>
      <c r="D1375" s="46" t="s">
        <v>8885</v>
      </c>
    </row>
    <row r="1376" spans="1:4" x14ac:dyDescent="0.2">
      <c r="A1376" s="46" t="s">
        <v>2627</v>
      </c>
      <c r="B1376" s="46" t="s">
        <v>8886</v>
      </c>
      <c r="C1376" s="46" t="s">
        <v>1999</v>
      </c>
      <c r="D1376" s="46" t="s">
        <v>8887</v>
      </c>
    </row>
    <row r="1377" spans="1:4" x14ac:dyDescent="0.2">
      <c r="A1377" s="46" t="s">
        <v>2627</v>
      </c>
      <c r="B1377" s="46" t="s">
        <v>10154</v>
      </c>
      <c r="C1377" s="46" t="s">
        <v>1999</v>
      </c>
      <c r="D1377" s="46" t="s">
        <v>10155</v>
      </c>
    </row>
    <row r="1378" spans="1:4" x14ac:dyDescent="0.2">
      <c r="A1378" s="46" t="s">
        <v>2627</v>
      </c>
      <c r="B1378" s="46" t="s">
        <v>10156</v>
      </c>
      <c r="C1378" s="46" t="s">
        <v>1999</v>
      </c>
      <c r="D1378" s="46" t="s">
        <v>10157</v>
      </c>
    </row>
    <row r="1379" spans="1:4" x14ac:dyDescent="0.2">
      <c r="A1379" s="46" t="s">
        <v>11237</v>
      </c>
      <c r="B1379" s="46" t="s">
        <v>11534</v>
      </c>
      <c r="C1379" s="46" t="s">
        <v>1940</v>
      </c>
      <c r="D1379" s="46" t="s">
        <v>11535</v>
      </c>
    </row>
    <row r="1380" spans="1:4" x14ac:dyDescent="0.2">
      <c r="A1380" s="46" t="s">
        <v>2631</v>
      </c>
      <c r="B1380" s="46" t="s">
        <v>8888</v>
      </c>
      <c r="C1380" s="46" t="s">
        <v>2119</v>
      </c>
      <c r="D1380" s="46" t="s">
        <v>8889</v>
      </c>
    </row>
    <row r="1381" spans="1:4" x14ac:dyDescent="0.2">
      <c r="A1381" s="46" t="s">
        <v>9184</v>
      </c>
      <c r="B1381" s="46" t="s">
        <v>10158</v>
      </c>
      <c r="C1381" s="46" t="s">
        <v>73</v>
      </c>
      <c r="D1381" s="46" t="s">
        <v>10159</v>
      </c>
    </row>
    <row r="1382" spans="1:4" x14ac:dyDescent="0.2">
      <c r="A1382" s="46" t="s">
        <v>2633</v>
      </c>
      <c r="B1382" s="46" t="s">
        <v>8890</v>
      </c>
      <c r="C1382" s="46" t="s">
        <v>2067</v>
      </c>
      <c r="D1382" s="46" t="s">
        <v>8891</v>
      </c>
    </row>
    <row r="1383" spans="1:4" x14ac:dyDescent="0.2">
      <c r="A1383" s="46" t="s">
        <v>2633</v>
      </c>
      <c r="B1383" s="46" t="s">
        <v>11536</v>
      </c>
      <c r="C1383" s="46" t="s">
        <v>2067</v>
      </c>
      <c r="D1383" s="46" t="s">
        <v>11537</v>
      </c>
    </row>
    <row r="1384" spans="1:4" x14ac:dyDescent="0.2">
      <c r="A1384" s="46" t="s">
        <v>2633</v>
      </c>
      <c r="B1384" s="46" t="s">
        <v>8892</v>
      </c>
      <c r="C1384" s="46" t="s">
        <v>2067</v>
      </c>
      <c r="D1384" s="46" t="s">
        <v>8893</v>
      </c>
    </row>
    <row r="1385" spans="1:4" x14ac:dyDescent="0.2">
      <c r="A1385" s="46" t="s">
        <v>2633</v>
      </c>
      <c r="B1385" s="46" t="s">
        <v>8894</v>
      </c>
      <c r="C1385" s="46" t="s">
        <v>63</v>
      </c>
      <c r="D1385" s="46" t="s">
        <v>8895</v>
      </c>
    </row>
    <row r="1386" spans="1:4" x14ac:dyDescent="0.2">
      <c r="A1386" s="46" t="s">
        <v>2633</v>
      </c>
      <c r="B1386" s="46" t="s">
        <v>8896</v>
      </c>
      <c r="C1386" s="46" t="s">
        <v>1928</v>
      </c>
      <c r="D1386" s="46" t="s">
        <v>8897</v>
      </c>
    </row>
    <row r="1387" spans="1:4" x14ac:dyDescent="0.2">
      <c r="A1387" s="46" t="s">
        <v>2633</v>
      </c>
      <c r="B1387" s="46" t="s">
        <v>8898</v>
      </c>
      <c r="C1387" s="46" t="s">
        <v>73</v>
      </c>
      <c r="D1387" s="46" t="s">
        <v>8899</v>
      </c>
    </row>
    <row r="1388" spans="1:4" x14ac:dyDescent="0.2">
      <c r="A1388" s="46" t="s">
        <v>2633</v>
      </c>
      <c r="B1388" s="46" t="s">
        <v>8900</v>
      </c>
      <c r="C1388" s="46" t="s">
        <v>1928</v>
      </c>
      <c r="D1388" s="46" t="s">
        <v>8901</v>
      </c>
    </row>
    <row r="1389" spans="1:4" x14ac:dyDescent="0.2">
      <c r="A1389" s="46" t="s">
        <v>2633</v>
      </c>
      <c r="B1389" s="46" t="s">
        <v>10160</v>
      </c>
      <c r="C1389" s="46" t="s">
        <v>1898</v>
      </c>
      <c r="D1389" s="46" t="s">
        <v>10161</v>
      </c>
    </row>
    <row r="1390" spans="1:4" x14ac:dyDescent="0.2">
      <c r="A1390" s="46" t="s">
        <v>2633</v>
      </c>
      <c r="B1390" s="46" t="s">
        <v>8902</v>
      </c>
      <c r="C1390" s="46" t="s">
        <v>2035</v>
      </c>
      <c r="D1390" s="46" t="s">
        <v>8903</v>
      </c>
    </row>
    <row r="1391" spans="1:4" x14ac:dyDescent="0.2">
      <c r="A1391" s="46" t="s">
        <v>2633</v>
      </c>
      <c r="B1391" s="46" t="s">
        <v>8904</v>
      </c>
      <c r="C1391" s="46" t="s">
        <v>2107</v>
      </c>
      <c r="D1391" s="46" t="s">
        <v>8905</v>
      </c>
    </row>
    <row r="1392" spans="1:4" x14ac:dyDescent="0.2">
      <c r="A1392" s="46" t="s">
        <v>2633</v>
      </c>
      <c r="B1392" s="46" t="s">
        <v>8906</v>
      </c>
      <c r="C1392" s="46" t="s">
        <v>2023</v>
      </c>
      <c r="D1392" s="46" t="s">
        <v>8907</v>
      </c>
    </row>
    <row r="1393" spans="1:4" x14ac:dyDescent="0.2">
      <c r="A1393" s="46" t="s">
        <v>2633</v>
      </c>
      <c r="B1393" s="46" t="s">
        <v>8908</v>
      </c>
      <c r="C1393" s="46" t="s">
        <v>2001</v>
      </c>
      <c r="D1393" s="46" t="s">
        <v>8909</v>
      </c>
    </row>
    <row r="1394" spans="1:4" x14ac:dyDescent="0.2">
      <c r="A1394" s="46" t="s">
        <v>2633</v>
      </c>
      <c r="B1394" s="46" t="s">
        <v>11538</v>
      </c>
      <c r="C1394" s="46" t="s">
        <v>2127</v>
      </c>
      <c r="D1394" s="46" t="s">
        <v>11539</v>
      </c>
    </row>
    <row r="1395" spans="1:4" x14ac:dyDescent="0.2">
      <c r="A1395" s="46" t="s">
        <v>2633</v>
      </c>
      <c r="B1395" s="46" t="s">
        <v>8910</v>
      </c>
      <c r="C1395" s="46" t="s">
        <v>1963</v>
      </c>
      <c r="D1395" s="46" t="s">
        <v>8911</v>
      </c>
    </row>
    <row r="1396" spans="1:4" x14ac:dyDescent="0.2">
      <c r="A1396" s="46" t="s">
        <v>2633</v>
      </c>
      <c r="B1396" s="46" t="s">
        <v>10162</v>
      </c>
      <c r="C1396" s="46" t="s">
        <v>2333</v>
      </c>
      <c r="D1396" s="46" t="s">
        <v>10163</v>
      </c>
    </row>
    <row r="1397" spans="1:4" x14ac:dyDescent="0.2">
      <c r="A1397" s="46" t="s">
        <v>2633</v>
      </c>
      <c r="B1397" s="46" t="s">
        <v>8912</v>
      </c>
      <c r="C1397" s="46" t="s">
        <v>39</v>
      </c>
      <c r="D1397" s="46" t="s">
        <v>8913</v>
      </c>
    </row>
    <row r="1398" spans="1:4" x14ac:dyDescent="0.2">
      <c r="A1398" s="46" t="s">
        <v>2633</v>
      </c>
      <c r="B1398" s="46" t="s">
        <v>8914</v>
      </c>
      <c r="C1398" s="46" t="s">
        <v>1997</v>
      </c>
      <c r="D1398" s="46" t="s">
        <v>8915</v>
      </c>
    </row>
    <row r="1399" spans="1:4" x14ac:dyDescent="0.2">
      <c r="A1399" s="46" t="s">
        <v>2633</v>
      </c>
      <c r="B1399" s="46" t="s">
        <v>10164</v>
      </c>
      <c r="C1399" s="46" t="s">
        <v>2021</v>
      </c>
      <c r="D1399" s="46" t="s">
        <v>10165</v>
      </c>
    </row>
    <row r="1400" spans="1:4" x14ac:dyDescent="0.2">
      <c r="A1400" s="46" t="s">
        <v>2633</v>
      </c>
      <c r="B1400" s="46" t="s">
        <v>8916</v>
      </c>
      <c r="C1400" s="46" t="s">
        <v>1940</v>
      </c>
      <c r="D1400" s="46" t="s">
        <v>8917</v>
      </c>
    </row>
    <row r="1401" spans="1:4" x14ac:dyDescent="0.2">
      <c r="A1401" s="46" t="s">
        <v>2633</v>
      </c>
      <c r="B1401" s="46" t="s">
        <v>11540</v>
      </c>
      <c r="C1401" s="46" t="s">
        <v>2047</v>
      </c>
      <c r="D1401" s="46" t="s">
        <v>11541</v>
      </c>
    </row>
    <row r="1402" spans="1:4" x14ac:dyDescent="0.2">
      <c r="A1402" s="46" t="s">
        <v>2633</v>
      </c>
      <c r="B1402" s="46" t="s">
        <v>8918</v>
      </c>
      <c r="C1402" s="46" t="s">
        <v>2023</v>
      </c>
      <c r="D1402" s="46" t="s">
        <v>8919</v>
      </c>
    </row>
    <row r="1403" spans="1:4" x14ac:dyDescent="0.2">
      <c r="A1403" s="46" t="s">
        <v>2633</v>
      </c>
      <c r="B1403" s="46" t="s">
        <v>8920</v>
      </c>
      <c r="C1403" s="46" t="s">
        <v>2107</v>
      </c>
      <c r="D1403" s="46" t="s">
        <v>5088</v>
      </c>
    </row>
    <row r="1404" spans="1:4" x14ac:dyDescent="0.2">
      <c r="A1404" s="46" t="s">
        <v>2633</v>
      </c>
      <c r="B1404" s="46" t="s">
        <v>10166</v>
      </c>
      <c r="C1404" s="46" t="s">
        <v>2121</v>
      </c>
      <c r="D1404" s="46" t="s">
        <v>10167</v>
      </c>
    </row>
    <row r="1405" spans="1:4" x14ac:dyDescent="0.2">
      <c r="A1405" s="46" t="s">
        <v>2633</v>
      </c>
      <c r="B1405" s="46" t="s">
        <v>5089</v>
      </c>
      <c r="C1405" s="46" t="s">
        <v>2127</v>
      </c>
      <c r="D1405" s="46" t="s">
        <v>5090</v>
      </c>
    </row>
    <row r="1406" spans="1:4" x14ac:dyDescent="0.2">
      <c r="A1406" s="46" t="s">
        <v>2633</v>
      </c>
      <c r="B1406" s="46" t="s">
        <v>10168</v>
      </c>
      <c r="C1406" s="46" t="s">
        <v>2137</v>
      </c>
      <c r="D1406" s="46" t="s">
        <v>10169</v>
      </c>
    </row>
    <row r="1407" spans="1:4" x14ac:dyDescent="0.2">
      <c r="A1407" s="46" t="s">
        <v>2633</v>
      </c>
      <c r="B1407" s="46" t="s">
        <v>5091</v>
      </c>
      <c r="C1407" s="46" t="s">
        <v>2149</v>
      </c>
      <c r="D1407" s="46" t="s">
        <v>5092</v>
      </c>
    </row>
    <row r="1408" spans="1:4" x14ac:dyDescent="0.2">
      <c r="A1408" s="46" t="s">
        <v>2633</v>
      </c>
      <c r="B1408" s="46" t="s">
        <v>5093</v>
      </c>
      <c r="C1408" s="46" t="s">
        <v>2119</v>
      </c>
      <c r="D1408" s="46" t="s">
        <v>5094</v>
      </c>
    </row>
    <row r="1409" spans="1:4" x14ac:dyDescent="0.2">
      <c r="A1409" s="46" t="s">
        <v>2633</v>
      </c>
      <c r="B1409" s="46" t="s">
        <v>5095</v>
      </c>
      <c r="C1409" s="46" t="s">
        <v>2261</v>
      </c>
      <c r="D1409" s="46" t="s">
        <v>5096</v>
      </c>
    </row>
    <row r="1410" spans="1:4" x14ac:dyDescent="0.2">
      <c r="A1410" s="46" t="s">
        <v>2633</v>
      </c>
      <c r="B1410" s="46" t="s">
        <v>10170</v>
      </c>
      <c r="C1410" s="46" t="s">
        <v>2171</v>
      </c>
      <c r="D1410" s="46" t="s">
        <v>10171</v>
      </c>
    </row>
    <row r="1411" spans="1:4" x14ac:dyDescent="0.2">
      <c r="A1411" s="46" t="s">
        <v>2633</v>
      </c>
      <c r="B1411" s="46" t="s">
        <v>10172</v>
      </c>
      <c r="C1411" s="46" t="s">
        <v>2309</v>
      </c>
      <c r="D1411" s="46" t="s">
        <v>10173</v>
      </c>
    </row>
    <row r="1412" spans="1:4" x14ac:dyDescent="0.2">
      <c r="A1412" s="46" t="s">
        <v>2633</v>
      </c>
      <c r="B1412" s="46" t="s">
        <v>5097</v>
      </c>
      <c r="C1412" s="46" t="s">
        <v>2277</v>
      </c>
      <c r="D1412" s="46" t="s">
        <v>5098</v>
      </c>
    </row>
    <row r="1413" spans="1:4" x14ac:dyDescent="0.2">
      <c r="A1413" s="46" t="s">
        <v>2633</v>
      </c>
      <c r="B1413" s="46" t="s">
        <v>5099</v>
      </c>
      <c r="C1413" s="46" t="s">
        <v>73</v>
      </c>
      <c r="D1413" s="46" t="s">
        <v>5100</v>
      </c>
    </row>
    <row r="1414" spans="1:4" x14ac:dyDescent="0.2">
      <c r="A1414" s="46" t="s">
        <v>2633</v>
      </c>
      <c r="B1414" s="46" t="s">
        <v>5101</v>
      </c>
      <c r="C1414" s="46" t="s">
        <v>2195</v>
      </c>
      <c r="D1414" s="46" t="s">
        <v>5102</v>
      </c>
    </row>
    <row r="1415" spans="1:4" x14ac:dyDescent="0.2">
      <c r="A1415" s="46" t="s">
        <v>2633</v>
      </c>
      <c r="B1415" s="46" t="s">
        <v>10174</v>
      </c>
      <c r="C1415" s="46" t="s">
        <v>2241</v>
      </c>
      <c r="D1415" s="46" t="s">
        <v>10175</v>
      </c>
    </row>
    <row r="1416" spans="1:4" x14ac:dyDescent="0.2">
      <c r="A1416" s="46" t="s">
        <v>2633</v>
      </c>
      <c r="B1416" s="46" t="s">
        <v>5103</v>
      </c>
      <c r="C1416" s="46" t="s">
        <v>2305</v>
      </c>
      <c r="D1416" s="46" t="s">
        <v>5104</v>
      </c>
    </row>
    <row r="1417" spans="1:4" x14ac:dyDescent="0.2">
      <c r="A1417" s="46" t="s">
        <v>2633</v>
      </c>
      <c r="B1417" s="46" t="s">
        <v>5105</v>
      </c>
      <c r="C1417" s="46" t="s">
        <v>1999</v>
      </c>
      <c r="D1417" s="46" t="s">
        <v>5106</v>
      </c>
    </row>
    <row r="1418" spans="1:4" x14ac:dyDescent="0.2">
      <c r="A1418" s="46" t="s">
        <v>2633</v>
      </c>
      <c r="B1418" s="46" t="s">
        <v>5107</v>
      </c>
      <c r="C1418" s="46" t="s">
        <v>2311</v>
      </c>
      <c r="D1418" s="46" t="s">
        <v>5108</v>
      </c>
    </row>
    <row r="1419" spans="1:4" x14ac:dyDescent="0.2">
      <c r="A1419" s="46" t="s">
        <v>2633</v>
      </c>
      <c r="B1419" s="46" t="s">
        <v>5109</v>
      </c>
      <c r="C1419" s="46" t="s">
        <v>1946</v>
      </c>
      <c r="D1419" s="46" t="s">
        <v>5110</v>
      </c>
    </row>
    <row r="1420" spans="1:4" x14ac:dyDescent="0.2">
      <c r="A1420" s="46" t="s">
        <v>2633</v>
      </c>
      <c r="B1420" s="46" t="s">
        <v>5111</v>
      </c>
      <c r="C1420" s="46" t="s">
        <v>2353</v>
      </c>
      <c r="D1420" s="46" t="s">
        <v>5112</v>
      </c>
    </row>
    <row r="1421" spans="1:4" x14ac:dyDescent="0.2">
      <c r="A1421" s="46" t="s">
        <v>2633</v>
      </c>
      <c r="B1421" s="46" t="s">
        <v>11542</v>
      </c>
      <c r="C1421" s="46" t="s">
        <v>2353</v>
      </c>
      <c r="D1421" s="46" t="s">
        <v>11543</v>
      </c>
    </row>
    <row r="1422" spans="1:4" x14ac:dyDescent="0.2">
      <c r="A1422" s="46" t="s">
        <v>2633</v>
      </c>
      <c r="B1422" s="46" t="s">
        <v>5113</v>
      </c>
      <c r="C1422" s="46" t="s">
        <v>1963</v>
      </c>
      <c r="D1422" s="46" t="s">
        <v>5114</v>
      </c>
    </row>
    <row r="1423" spans="1:4" x14ac:dyDescent="0.2">
      <c r="A1423" s="46" t="s">
        <v>2633</v>
      </c>
      <c r="B1423" s="46" t="s">
        <v>5115</v>
      </c>
      <c r="C1423" s="46" t="s">
        <v>2167</v>
      </c>
      <c r="D1423" s="46" t="s">
        <v>5116</v>
      </c>
    </row>
    <row r="1424" spans="1:4" x14ac:dyDescent="0.2">
      <c r="A1424" s="46" t="s">
        <v>2633</v>
      </c>
      <c r="B1424" s="46" t="s">
        <v>5117</v>
      </c>
      <c r="C1424" s="46" t="s">
        <v>1977</v>
      </c>
      <c r="D1424" s="46" t="s">
        <v>5118</v>
      </c>
    </row>
    <row r="1425" spans="1:4" x14ac:dyDescent="0.2">
      <c r="A1425" s="46" t="s">
        <v>2633</v>
      </c>
      <c r="B1425" s="46" t="s">
        <v>5119</v>
      </c>
      <c r="C1425" s="46" t="s">
        <v>63</v>
      </c>
      <c r="D1425" s="46" t="s">
        <v>5120</v>
      </c>
    </row>
    <row r="1426" spans="1:4" x14ac:dyDescent="0.2">
      <c r="A1426" s="46" t="s">
        <v>2633</v>
      </c>
      <c r="B1426" s="46" t="s">
        <v>5121</v>
      </c>
      <c r="C1426" s="46" t="s">
        <v>1928</v>
      </c>
      <c r="D1426" s="46" t="s">
        <v>5122</v>
      </c>
    </row>
    <row r="1427" spans="1:4" x14ac:dyDescent="0.2">
      <c r="A1427" s="46" t="s">
        <v>2633</v>
      </c>
      <c r="B1427" s="46" t="s">
        <v>5123</v>
      </c>
      <c r="C1427" s="46" t="s">
        <v>89</v>
      </c>
      <c r="D1427" s="46" t="s">
        <v>5124</v>
      </c>
    </row>
    <row r="1428" spans="1:4" x14ac:dyDescent="0.2">
      <c r="A1428" s="46" t="s">
        <v>2633</v>
      </c>
      <c r="B1428" s="46" t="s">
        <v>5125</v>
      </c>
      <c r="C1428" s="46" t="s">
        <v>63</v>
      </c>
      <c r="D1428" s="46" t="s">
        <v>5126</v>
      </c>
    </row>
    <row r="1429" spans="1:4" x14ac:dyDescent="0.2">
      <c r="A1429" s="46" t="s">
        <v>2633</v>
      </c>
      <c r="B1429" s="46" t="s">
        <v>5127</v>
      </c>
      <c r="C1429" s="46" t="s">
        <v>1926</v>
      </c>
      <c r="D1429" s="46" t="s">
        <v>5128</v>
      </c>
    </row>
    <row r="1430" spans="1:4" x14ac:dyDescent="0.2">
      <c r="A1430" s="46" t="s">
        <v>2633</v>
      </c>
      <c r="B1430" s="46" t="s">
        <v>5129</v>
      </c>
      <c r="C1430" s="46" t="s">
        <v>2289</v>
      </c>
      <c r="D1430" s="46" t="s">
        <v>5130</v>
      </c>
    </row>
    <row r="1431" spans="1:4" x14ac:dyDescent="0.2">
      <c r="A1431" s="46" t="s">
        <v>2633</v>
      </c>
      <c r="B1431" s="46" t="s">
        <v>5131</v>
      </c>
      <c r="C1431" s="46" t="s">
        <v>1942</v>
      </c>
      <c r="D1431" s="46" t="s">
        <v>10176</v>
      </c>
    </row>
    <row r="1432" spans="1:4" x14ac:dyDescent="0.2">
      <c r="A1432" s="46" t="s">
        <v>2633</v>
      </c>
      <c r="B1432" s="46" t="s">
        <v>5133</v>
      </c>
      <c r="C1432" s="46" t="s">
        <v>2119</v>
      </c>
      <c r="D1432" s="46" t="s">
        <v>5134</v>
      </c>
    </row>
    <row r="1433" spans="1:4" x14ac:dyDescent="0.2">
      <c r="A1433" s="46" t="s">
        <v>2633</v>
      </c>
      <c r="B1433" s="46" t="s">
        <v>5135</v>
      </c>
      <c r="C1433" s="46" t="s">
        <v>2119</v>
      </c>
      <c r="D1433" s="46" t="s">
        <v>5136</v>
      </c>
    </row>
    <row r="1434" spans="1:4" x14ac:dyDescent="0.2">
      <c r="A1434" s="46" t="s">
        <v>2633</v>
      </c>
      <c r="B1434" s="46" t="s">
        <v>5137</v>
      </c>
      <c r="C1434" s="46" t="s">
        <v>2119</v>
      </c>
      <c r="D1434" s="46" t="s">
        <v>5138</v>
      </c>
    </row>
    <row r="1435" spans="1:4" x14ac:dyDescent="0.2">
      <c r="A1435" s="46" t="s">
        <v>2633</v>
      </c>
      <c r="B1435" s="46" t="s">
        <v>10177</v>
      </c>
      <c r="C1435" s="46" t="s">
        <v>2353</v>
      </c>
      <c r="D1435" s="46" t="s">
        <v>10178</v>
      </c>
    </row>
    <row r="1436" spans="1:4" x14ac:dyDescent="0.2">
      <c r="A1436" s="46" t="s">
        <v>2633</v>
      </c>
      <c r="B1436" s="46" t="s">
        <v>5139</v>
      </c>
      <c r="C1436" s="46" t="s">
        <v>2353</v>
      </c>
      <c r="D1436" s="46" t="s">
        <v>5140</v>
      </c>
    </row>
    <row r="1437" spans="1:4" x14ac:dyDescent="0.2">
      <c r="A1437" s="46" t="s">
        <v>2633</v>
      </c>
      <c r="B1437" s="46" t="s">
        <v>5141</v>
      </c>
      <c r="C1437" s="46" t="s">
        <v>2107</v>
      </c>
      <c r="D1437" s="46" t="s">
        <v>5142</v>
      </c>
    </row>
    <row r="1438" spans="1:4" x14ac:dyDescent="0.2">
      <c r="A1438" s="46" t="s">
        <v>2636</v>
      </c>
      <c r="B1438" s="46" t="s">
        <v>10179</v>
      </c>
      <c r="C1438" s="46" t="s">
        <v>1999</v>
      </c>
      <c r="D1438" s="46" t="s">
        <v>10180</v>
      </c>
    </row>
    <row r="1439" spans="1:4" x14ac:dyDescent="0.2">
      <c r="A1439" s="46" t="s">
        <v>2636</v>
      </c>
      <c r="B1439" s="46" t="s">
        <v>5143</v>
      </c>
      <c r="C1439" s="46" t="s">
        <v>2107</v>
      </c>
      <c r="D1439" s="46" t="s">
        <v>10181</v>
      </c>
    </row>
    <row r="1440" spans="1:4" x14ac:dyDescent="0.2">
      <c r="A1440" s="46" t="s">
        <v>2638</v>
      </c>
      <c r="B1440" s="46" t="s">
        <v>5144</v>
      </c>
      <c r="C1440" s="46" t="s">
        <v>2149</v>
      </c>
      <c r="D1440" s="46" t="s">
        <v>5145</v>
      </c>
    </row>
    <row r="1441" spans="1:4" x14ac:dyDescent="0.2">
      <c r="A1441" s="46" t="s">
        <v>2640</v>
      </c>
      <c r="B1441" s="46" t="s">
        <v>5146</v>
      </c>
      <c r="C1441" s="46" t="s">
        <v>1999</v>
      </c>
      <c r="D1441" s="46" t="s">
        <v>5147</v>
      </c>
    </row>
    <row r="1442" spans="1:4" x14ac:dyDescent="0.2">
      <c r="A1442" s="46" t="s">
        <v>2642</v>
      </c>
      <c r="B1442" s="46" t="s">
        <v>5148</v>
      </c>
      <c r="C1442" s="46" t="s">
        <v>2353</v>
      </c>
      <c r="D1442" s="46" t="s">
        <v>5149</v>
      </c>
    </row>
    <row r="1443" spans="1:4" x14ac:dyDescent="0.2">
      <c r="A1443" s="46" t="s">
        <v>9187</v>
      </c>
      <c r="B1443" s="46" t="s">
        <v>10182</v>
      </c>
      <c r="C1443" s="46" t="s">
        <v>2047</v>
      </c>
      <c r="D1443" s="46" t="s">
        <v>10183</v>
      </c>
    </row>
    <row r="1444" spans="1:4" x14ac:dyDescent="0.2">
      <c r="A1444" s="46" t="s">
        <v>11804</v>
      </c>
      <c r="B1444" s="46" t="s">
        <v>11999</v>
      </c>
      <c r="C1444" s="46" t="s">
        <v>73</v>
      </c>
      <c r="D1444" s="46" t="s">
        <v>12000</v>
      </c>
    </row>
    <row r="1445" spans="1:4" x14ac:dyDescent="0.2">
      <c r="A1445" s="46" t="s">
        <v>11241</v>
      </c>
      <c r="B1445" s="46" t="s">
        <v>11544</v>
      </c>
      <c r="C1445" s="46" t="s">
        <v>2067</v>
      </c>
      <c r="D1445" s="46" t="s">
        <v>11545</v>
      </c>
    </row>
    <row r="1446" spans="1:4" x14ac:dyDescent="0.2">
      <c r="A1446" s="46" t="s">
        <v>2644</v>
      </c>
      <c r="B1446" s="46" t="s">
        <v>5150</v>
      </c>
      <c r="C1446" s="46" t="s">
        <v>2241</v>
      </c>
      <c r="D1446" s="46" t="s">
        <v>5151</v>
      </c>
    </row>
    <row r="1447" spans="1:4" x14ac:dyDescent="0.2">
      <c r="A1447" s="46" t="s">
        <v>2646</v>
      </c>
      <c r="B1447" s="46" t="s">
        <v>5152</v>
      </c>
      <c r="C1447" s="46" t="s">
        <v>73</v>
      </c>
      <c r="D1447" s="46" t="s">
        <v>5153</v>
      </c>
    </row>
    <row r="1448" spans="1:4" x14ac:dyDescent="0.2">
      <c r="A1448" s="46" t="s">
        <v>2646</v>
      </c>
      <c r="B1448" s="46" t="s">
        <v>5154</v>
      </c>
      <c r="C1448" s="46" t="s">
        <v>1999</v>
      </c>
      <c r="D1448" s="46" t="s">
        <v>5155</v>
      </c>
    </row>
    <row r="1449" spans="1:4" x14ac:dyDescent="0.2">
      <c r="A1449" s="46" t="s">
        <v>2646</v>
      </c>
      <c r="B1449" s="46" t="s">
        <v>5156</v>
      </c>
      <c r="C1449" s="46" t="s">
        <v>2107</v>
      </c>
      <c r="D1449" s="46" t="s">
        <v>5157</v>
      </c>
    </row>
    <row r="1450" spans="1:4" x14ac:dyDescent="0.2">
      <c r="A1450" s="46" t="s">
        <v>2646</v>
      </c>
      <c r="B1450" s="46" t="s">
        <v>5158</v>
      </c>
      <c r="C1450" s="46" t="s">
        <v>1999</v>
      </c>
      <c r="D1450" s="46" t="s">
        <v>5159</v>
      </c>
    </row>
    <row r="1451" spans="1:4" x14ac:dyDescent="0.2">
      <c r="A1451" s="46" t="s">
        <v>2646</v>
      </c>
      <c r="B1451" s="46" t="s">
        <v>10184</v>
      </c>
      <c r="C1451" s="46" t="s">
        <v>1999</v>
      </c>
      <c r="D1451" s="46" t="s">
        <v>10185</v>
      </c>
    </row>
    <row r="1452" spans="1:4" x14ac:dyDescent="0.2">
      <c r="A1452" s="46" t="s">
        <v>2646</v>
      </c>
      <c r="B1452" s="46" t="s">
        <v>11546</v>
      </c>
      <c r="C1452" s="46" t="s">
        <v>1999</v>
      </c>
      <c r="D1452" s="46" t="s">
        <v>11547</v>
      </c>
    </row>
    <row r="1453" spans="1:4" x14ac:dyDescent="0.2">
      <c r="A1453" s="46" t="s">
        <v>2646</v>
      </c>
      <c r="B1453" s="46" t="s">
        <v>12001</v>
      </c>
      <c r="C1453" s="46" t="s">
        <v>1999</v>
      </c>
      <c r="D1453" s="46" t="s">
        <v>12002</v>
      </c>
    </row>
    <row r="1454" spans="1:4" x14ac:dyDescent="0.2">
      <c r="A1454" s="46" t="s">
        <v>2646</v>
      </c>
      <c r="B1454" s="46" t="s">
        <v>11548</v>
      </c>
      <c r="C1454" s="46" t="s">
        <v>1999</v>
      </c>
      <c r="D1454" s="46" t="s">
        <v>11549</v>
      </c>
    </row>
    <row r="1455" spans="1:4" x14ac:dyDescent="0.2">
      <c r="A1455" s="46" t="s">
        <v>2650</v>
      </c>
      <c r="B1455" s="46" t="s">
        <v>10186</v>
      </c>
      <c r="C1455" s="46" t="s">
        <v>2063</v>
      </c>
      <c r="D1455" s="46" t="s">
        <v>10187</v>
      </c>
    </row>
    <row r="1456" spans="1:4" x14ac:dyDescent="0.2">
      <c r="A1456" s="46" t="s">
        <v>2650</v>
      </c>
      <c r="B1456" s="46" t="s">
        <v>5160</v>
      </c>
      <c r="C1456" s="46" t="s">
        <v>73</v>
      </c>
      <c r="D1456" s="46" t="s">
        <v>5161</v>
      </c>
    </row>
    <row r="1457" spans="1:4" x14ac:dyDescent="0.2">
      <c r="A1457" s="46" t="s">
        <v>2650</v>
      </c>
      <c r="B1457" s="46" t="s">
        <v>10188</v>
      </c>
      <c r="C1457" s="46" t="s">
        <v>2023</v>
      </c>
      <c r="D1457" s="46" t="s">
        <v>10189</v>
      </c>
    </row>
    <row r="1458" spans="1:4" x14ac:dyDescent="0.2">
      <c r="A1458" s="46" t="s">
        <v>2650</v>
      </c>
      <c r="B1458" s="46" t="s">
        <v>10190</v>
      </c>
      <c r="C1458" s="46" t="s">
        <v>2047</v>
      </c>
      <c r="D1458" s="46" t="s">
        <v>10191</v>
      </c>
    </row>
    <row r="1459" spans="1:4" x14ac:dyDescent="0.2">
      <c r="A1459" s="46" t="s">
        <v>2650</v>
      </c>
      <c r="B1459" s="46" t="s">
        <v>5162</v>
      </c>
      <c r="C1459" s="46" t="s">
        <v>2063</v>
      </c>
      <c r="D1459" s="46" t="s">
        <v>5163</v>
      </c>
    </row>
    <row r="1460" spans="1:4" x14ac:dyDescent="0.2">
      <c r="A1460" s="46" t="s">
        <v>2650</v>
      </c>
      <c r="B1460" s="46" t="s">
        <v>5164</v>
      </c>
      <c r="C1460" s="46" t="s">
        <v>2063</v>
      </c>
      <c r="D1460" s="46" t="s">
        <v>5165</v>
      </c>
    </row>
    <row r="1461" spans="1:4" x14ac:dyDescent="0.2">
      <c r="A1461" s="46" t="s">
        <v>2650</v>
      </c>
      <c r="B1461" s="46" t="s">
        <v>5166</v>
      </c>
      <c r="C1461" s="46" t="s">
        <v>2353</v>
      </c>
      <c r="D1461" s="46" t="s">
        <v>5167</v>
      </c>
    </row>
    <row r="1462" spans="1:4" x14ac:dyDescent="0.2">
      <c r="A1462" s="46" t="s">
        <v>11246</v>
      </c>
      <c r="B1462" s="46" t="s">
        <v>11550</v>
      </c>
      <c r="C1462" s="46" t="s">
        <v>73</v>
      </c>
      <c r="D1462" s="46" t="s">
        <v>11551</v>
      </c>
    </row>
    <row r="1463" spans="1:4" x14ac:dyDescent="0.2">
      <c r="A1463" s="46" t="s">
        <v>2651</v>
      </c>
      <c r="B1463" s="46" t="s">
        <v>5168</v>
      </c>
      <c r="C1463" s="46" t="s">
        <v>73</v>
      </c>
      <c r="D1463" s="46" t="s">
        <v>5169</v>
      </c>
    </row>
    <row r="1464" spans="1:4" x14ac:dyDescent="0.2">
      <c r="A1464" s="46" t="s">
        <v>2651</v>
      </c>
      <c r="B1464" s="46" t="s">
        <v>5170</v>
      </c>
      <c r="C1464" s="46" t="s">
        <v>2353</v>
      </c>
      <c r="D1464" s="46" t="s">
        <v>5171</v>
      </c>
    </row>
    <row r="1465" spans="1:4" x14ac:dyDescent="0.2">
      <c r="A1465" s="46" t="s">
        <v>2653</v>
      </c>
      <c r="B1465" s="46" t="s">
        <v>5172</v>
      </c>
      <c r="C1465" s="46" t="s">
        <v>2127</v>
      </c>
      <c r="D1465" s="46" t="s">
        <v>5173</v>
      </c>
    </row>
    <row r="1466" spans="1:4" x14ac:dyDescent="0.2">
      <c r="A1466" s="46" t="s">
        <v>2655</v>
      </c>
      <c r="B1466" s="46" t="s">
        <v>10192</v>
      </c>
      <c r="C1466" s="46" t="s">
        <v>2023</v>
      </c>
      <c r="D1466" s="46" t="s">
        <v>10193</v>
      </c>
    </row>
    <row r="1467" spans="1:4" x14ac:dyDescent="0.2">
      <c r="A1467" s="46" t="s">
        <v>2655</v>
      </c>
      <c r="B1467" s="46" t="s">
        <v>5174</v>
      </c>
      <c r="C1467" s="46" t="s">
        <v>73</v>
      </c>
      <c r="D1467" s="46" t="s">
        <v>5175</v>
      </c>
    </row>
    <row r="1468" spans="1:4" x14ac:dyDescent="0.2">
      <c r="A1468" s="46" t="s">
        <v>2655</v>
      </c>
      <c r="B1468" s="46" t="s">
        <v>5176</v>
      </c>
      <c r="C1468" s="46" t="s">
        <v>2067</v>
      </c>
      <c r="D1468" s="46" t="s">
        <v>5177</v>
      </c>
    </row>
    <row r="1469" spans="1:4" x14ac:dyDescent="0.2">
      <c r="A1469" s="46" t="s">
        <v>2655</v>
      </c>
      <c r="B1469" s="46" t="s">
        <v>5178</v>
      </c>
      <c r="C1469" s="46" t="s">
        <v>1942</v>
      </c>
      <c r="D1469" s="46" t="s">
        <v>5179</v>
      </c>
    </row>
    <row r="1470" spans="1:4" x14ac:dyDescent="0.2">
      <c r="A1470" s="46" t="s">
        <v>2655</v>
      </c>
      <c r="B1470" s="46" t="s">
        <v>10194</v>
      </c>
      <c r="C1470" s="46" t="s">
        <v>2023</v>
      </c>
      <c r="D1470" s="46" t="s">
        <v>10195</v>
      </c>
    </row>
    <row r="1471" spans="1:4" x14ac:dyDescent="0.2">
      <c r="A1471" s="46" t="s">
        <v>2655</v>
      </c>
      <c r="B1471" s="46" t="s">
        <v>5180</v>
      </c>
      <c r="C1471" s="46" t="s">
        <v>2023</v>
      </c>
      <c r="D1471" s="46" t="s">
        <v>5181</v>
      </c>
    </row>
    <row r="1472" spans="1:4" x14ac:dyDescent="0.2">
      <c r="A1472" s="46" t="s">
        <v>2655</v>
      </c>
      <c r="B1472" s="46" t="s">
        <v>5182</v>
      </c>
      <c r="C1472" s="46" t="s">
        <v>2023</v>
      </c>
      <c r="D1472" s="46" t="s">
        <v>5183</v>
      </c>
    </row>
    <row r="1473" spans="1:4" x14ac:dyDescent="0.2">
      <c r="A1473" s="46" t="s">
        <v>2655</v>
      </c>
      <c r="B1473" s="46" t="s">
        <v>5184</v>
      </c>
      <c r="C1473" s="46" t="s">
        <v>2107</v>
      </c>
      <c r="D1473" s="46" t="s">
        <v>5185</v>
      </c>
    </row>
    <row r="1474" spans="1:4" x14ac:dyDescent="0.2">
      <c r="A1474" s="46" t="s">
        <v>2655</v>
      </c>
      <c r="B1474" s="46" t="s">
        <v>5186</v>
      </c>
      <c r="C1474" s="46" t="s">
        <v>2277</v>
      </c>
      <c r="D1474" s="46" t="s">
        <v>5187</v>
      </c>
    </row>
    <row r="1475" spans="1:4" x14ac:dyDescent="0.2">
      <c r="A1475" s="46" t="s">
        <v>2655</v>
      </c>
      <c r="B1475" s="46" t="s">
        <v>5188</v>
      </c>
      <c r="C1475" s="46" t="s">
        <v>2021</v>
      </c>
      <c r="D1475" s="46" t="s">
        <v>5189</v>
      </c>
    </row>
    <row r="1476" spans="1:4" x14ac:dyDescent="0.2">
      <c r="A1476" s="46" t="s">
        <v>2655</v>
      </c>
      <c r="B1476" s="46" t="s">
        <v>5190</v>
      </c>
      <c r="C1476" s="46" t="s">
        <v>2353</v>
      </c>
      <c r="D1476" s="46" t="s">
        <v>5191</v>
      </c>
    </row>
    <row r="1477" spans="1:4" x14ac:dyDescent="0.2">
      <c r="A1477" s="46" t="s">
        <v>2655</v>
      </c>
      <c r="B1477" s="46" t="s">
        <v>10196</v>
      </c>
      <c r="C1477" s="46" t="s">
        <v>2023</v>
      </c>
      <c r="D1477" s="46" t="s">
        <v>10197</v>
      </c>
    </row>
    <row r="1478" spans="1:4" x14ac:dyDescent="0.2">
      <c r="A1478" s="46" t="s">
        <v>2655</v>
      </c>
      <c r="B1478" s="46" t="s">
        <v>10198</v>
      </c>
      <c r="C1478" s="46" t="s">
        <v>2023</v>
      </c>
      <c r="D1478" s="46" t="s">
        <v>10199</v>
      </c>
    </row>
    <row r="1479" spans="1:4" x14ac:dyDescent="0.2">
      <c r="A1479" s="46" t="s">
        <v>2655</v>
      </c>
      <c r="B1479" s="46" t="s">
        <v>10200</v>
      </c>
      <c r="C1479" s="46" t="s">
        <v>2023</v>
      </c>
      <c r="D1479" s="46" t="s">
        <v>10201</v>
      </c>
    </row>
    <row r="1480" spans="1:4" x14ac:dyDescent="0.2">
      <c r="A1480" s="46" t="s">
        <v>2655</v>
      </c>
      <c r="B1480" s="46" t="s">
        <v>12003</v>
      </c>
      <c r="C1480" s="46" t="s">
        <v>2023</v>
      </c>
      <c r="D1480" s="46" t="s">
        <v>12004</v>
      </c>
    </row>
    <row r="1481" spans="1:4" x14ac:dyDescent="0.2">
      <c r="A1481" s="46" t="s">
        <v>2655</v>
      </c>
      <c r="B1481" s="46" t="s">
        <v>10202</v>
      </c>
      <c r="C1481" s="46" t="s">
        <v>2023</v>
      </c>
      <c r="D1481" s="46" t="s">
        <v>10203</v>
      </c>
    </row>
    <row r="1482" spans="1:4" x14ac:dyDescent="0.2">
      <c r="A1482" s="46" t="s">
        <v>2655</v>
      </c>
      <c r="B1482" s="46" t="s">
        <v>10204</v>
      </c>
      <c r="C1482" s="46" t="s">
        <v>2023</v>
      </c>
      <c r="D1482" s="46" t="s">
        <v>10205</v>
      </c>
    </row>
    <row r="1483" spans="1:4" x14ac:dyDescent="0.2">
      <c r="A1483" s="46" t="s">
        <v>2658</v>
      </c>
      <c r="B1483" s="46" t="s">
        <v>5192</v>
      </c>
      <c r="C1483" s="46" t="s">
        <v>63</v>
      </c>
      <c r="D1483" s="46" t="s">
        <v>5193</v>
      </c>
    </row>
    <row r="1484" spans="1:4" x14ac:dyDescent="0.2">
      <c r="A1484" s="46" t="s">
        <v>9190</v>
      </c>
      <c r="B1484" s="46" t="s">
        <v>10206</v>
      </c>
      <c r="C1484" s="46" t="s">
        <v>2023</v>
      </c>
      <c r="D1484" s="46" t="s">
        <v>10207</v>
      </c>
    </row>
    <row r="1485" spans="1:4" x14ac:dyDescent="0.2">
      <c r="A1485" s="46" t="s">
        <v>9193</v>
      </c>
      <c r="B1485" s="46" t="s">
        <v>10208</v>
      </c>
      <c r="C1485" s="46" t="s">
        <v>2023</v>
      </c>
      <c r="D1485" s="46" t="s">
        <v>10209</v>
      </c>
    </row>
    <row r="1486" spans="1:4" x14ac:dyDescent="0.2">
      <c r="A1486" s="46" t="s">
        <v>9196</v>
      </c>
      <c r="B1486" s="46" t="s">
        <v>9198</v>
      </c>
      <c r="C1486" s="46" t="s">
        <v>75</v>
      </c>
      <c r="D1486" s="46" t="s">
        <v>10210</v>
      </c>
    </row>
    <row r="1487" spans="1:4" x14ac:dyDescent="0.2">
      <c r="A1487" s="46" t="s">
        <v>9196</v>
      </c>
      <c r="B1487" s="46" t="s">
        <v>11552</v>
      </c>
      <c r="C1487" s="46" t="s">
        <v>75</v>
      </c>
      <c r="D1487" s="46" t="s">
        <v>11553</v>
      </c>
    </row>
    <row r="1488" spans="1:4" x14ac:dyDescent="0.2">
      <c r="A1488" s="46" t="s">
        <v>2660</v>
      </c>
      <c r="B1488" s="46" t="s">
        <v>5194</v>
      </c>
      <c r="C1488" s="46" t="s">
        <v>73</v>
      </c>
      <c r="D1488" s="46" t="s">
        <v>5195</v>
      </c>
    </row>
    <row r="1489" spans="1:4" x14ac:dyDescent="0.2">
      <c r="A1489" s="46" t="s">
        <v>2660</v>
      </c>
      <c r="B1489" s="46" t="s">
        <v>5196</v>
      </c>
      <c r="C1489" s="46" t="s">
        <v>1999</v>
      </c>
      <c r="D1489" s="46" t="s">
        <v>5197</v>
      </c>
    </row>
    <row r="1490" spans="1:4" x14ac:dyDescent="0.2">
      <c r="A1490" s="46" t="s">
        <v>2660</v>
      </c>
      <c r="B1490" s="46" t="s">
        <v>5198</v>
      </c>
      <c r="C1490" s="46" t="s">
        <v>2107</v>
      </c>
      <c r="D1490" s="46" t="s">
        <v>5199</v>
      </c>
    </row>
    <row r="1491" spans="1:4" x14ac:dyDescent="0.2">
      <c r="A1491" s="46" t="s">
        <v>2660</v>
      </c>
      <c r="B1491" s="46" t="s">
        <v>10211</v>
      </c>
      <c r="C1491" s="46" t="s">
        <v>2107</v>
      </c>
      <c r="D1491" s="46" t="s">
        <v>10212</v>
      </c>
    </row>
    <row r="1492" spans="1:4" x14ac:dyDescent="0.2">
      <c r="A1492" s="46" t="s">
        <v>2660</v>
      </c>
      <c r="B1492" s="46" t="s">
        <v>5200</v>
      </c>
      <c r="C1492" s="46" t="s">
        <v>2241</v>
      </c>
      <c r="D1492" s="46" t="s">
        <v>5201</v>
      </c>
    </row>
    <row r="1493" spans="1:4" x14ac:dyDescent="0.2">
      <c r="A1493" s="46" t="s">
        <v>2660</v>
      </c>
      <c r="B1493" s="46" t="s">
        <v>5202</v>
      </c>
      <c r="C1493" s="46" t="s">
        <v>2353</v>
      </c>
      <c r="D1493" s="46" t="s">
        <v>5203</v>
      </c>
    </row>
    <row r="1494" spans="1:4" x14ac:dyDescent="0.2">
      <c r="A1494" s="46" t="s">
        <v>2660</v>
      </c>
      <c r="B1494" s="46" t="s">
        <v>5204</v>
      </c>
      <c r="C1494" s="46" t="s">
        <v>1999</v>
      </c>
      <c r="D1494" s="46" t="s">
        <v>5205</v>
      </c>
    </row>
    <row r="1495" spans="1:4" x14ac:dyDescent="0.2">
      <c r="A1495" s="46" t="s">
        <v>2660</v>
      </c>
      <c r="B1495" s="46" t="s">
        <v>11554</v>
      </c>
      <c r="C1495" s="46" t="s">
        <v>1999</v>
      </c>
      <c r="D1495" s="46" t="s">
        <v>11555</v>
      </c>
    </row>
    <row r="1496" spans="1:4" x14ac:dyDescent="0.2">
      <c r="A1496" s="46" t="s">
        <v>2660</v>
      </c>
      <c r="B1496" s="46" t="s">
        <v>11556</v>
      </c>
      <c r="C1496" s="46" t="s">
        <v>1999</v>
      </c>
      <c r="D1496" s="46" t="s">
        <v>11557</v>
      </c>
    </row>
    <row r="1497" spans="1:4" x14ac:dyDescent="0.2">
      <c r="A1497" s="46" t="s">
        <v>2660</v>
      </c>
      <c r="B1497" s="46" t="s">
        <v>10213</v>
      </c>
      <c r="C1497" s="46" t="s">
        <v>1999</v>
      </c>
      <c r="D1497" s="46" t="s">
        <v>10214</v>
      </c>
    </row>
    <row r="1498" spans="1:4" x14ac:dyDescent="0.2">
      <c r="A1498" s="46" t="s">
        <v>2660</v>
      </c>
      <c r="B1498" s="46" t="s">
        <v>12005</v>
      </c>
      <c r="C1498" s="46" t="s">
        <v>1999</v>
      </c>
      <c r="D1498" s="46" t="s">
        <v>12006</v>
      </c>
    </row>
    <row r="1499" spans="1:4" x14ac:dyDescent="0.2">
      <c r="A1499" s="46" t="s">
        <v>2660</v>
      </c>
      <c r="B1499" s="46" t="s">
        <v>10215</v>
      </c>
      <c r="C1499" s="46" t="s">
        <v>1999</v>
      </c>
      <c r="D1499" s="46" t="s">
        <v>10216</v>
      </c>
    </row>
    <row r="1500" spans="1:4" x14ac:dyDescent="0.2">
      <c r="A1500" s="46" t="s">
        <v>2660</v>
      </c>
      <c r="B1500" s="46" t="s">
        <v>10989</v>
      </c>
      <c r="C1500" s="46" t="s">
        <v>1999</v>
      </c>
      <c r="D1500" s="46" t="s">
        <v>10990</v>
      </c>
    </row>
    <row r="1501" spans="1:4" x14ac:dyDescent="0.2">
      <c r="A1501" s="46" t="s">
        <v>2664</v>
      </c>
      <c r="B1501" s="46" t="s">
        <v>5206</v>
      </c>
      <c r="C1501" s="46" t="s">
        <v>1928</v>
      </c>
      <c r="D1501" s="46" t="s">
        <v>5207</v>
      </c>
    </row>
    <row r="1502" spans="1:4" x14ac:dyDescent="0.2">
      <c r="A1502" s="46" t="s">
        <v>2666</v>
      </c>
      <c r="B1502" s="46" t="s">
        <v>5208</v>
      </c>
      <c r="C1502" s="46" t="s">
        <v>2127</v>
      </c>
      <c r="D1502" s="46" t="s">
        <v>5209</v>
      </c>
    </row>
    <row r="1503" spans="1:4" x14ac:dyDescent="0.2">
      <c r="A1503" s="46" t="s">
        <v>2668</v>
      </c>
      <c r="B1503" s="46" t="s">
        <v>5210</v>
      </c>
      <c r="C1503" s="46" t="s">
        <v>2067</v>
      </c>
      <c r="D1503" s="46" t="s">
        <v>5211</v>
      </c>
    </row>
    <row r="1504" spans="1:4" x14ac:dyDescent="0.2">
      <c r="A1504" s="46" t="s">
        <v>2668</v>
      </c>
      <c r="B1504" s="46" t="s">
        <v>5212</v>
      </c>
      <c r="C1504" s="46" t="s">
        <v>2353</v>
      </c>
      <c r="D1504" s="46" t="s">
        <v>5213</v>
      </c>
    </row>
    <row r="1505" spans="1:4" x14ac:dyDescent="0.2">
      <c r="A1505" s="46" t="s">
        <v>9200</v>
      </c>
      <c r="B1505" s="46" t="s">
        <v>10217</v>
      </c>
      <c r="C1505" s="46" t="s">
        <v>1999</v>
      </c>
      <c r="D1505" s="46" t="s">
        <v>10218</v>
      </c>
    </row>
    <row r="1506" spans="1:4" x14ac:dyDescent="0.2">
      <c r="A1506" s="46" t="s">
        <v>2670</v>
      </c>
      <c r="B1506" s="46" t="s">
        <v>5214</v>
      </c>
      <c r="C1506" s="46" t="s">
        <v>73</v>
      </c>
      <c r="D1506" s="46" t="s">
        <v>5215</v>
      </c>
    </row>
    <row r="1507" spans="1:4" x14ac:dyDescent="0.2">
      <c r="A1507" s="46" t="s">
        <v>2673</v>
      </c>
      <c r="B1507" s="46" t="s">
        <v>5216</v>
      </c>
      <c r="C1507" s="46" t="s">
        <v>2155</v>
      </c>
      <c r="D1507" s="46" t="s">
        <v>5217</v>
      </c>
    </row>
    <row r="1508" spans="1:4" x14ac:dyDescent="0.2">
      <c r="A1508" s="46" t="s">
        <v>9204</v>
      </c>
      <c r="B1508" s="46" t="s">
        <v>10219</v>
      </c>
      <c r="C1508" s="46" t="s">
        <v>2305</v>
      </c>
      <c r="D1508" s="46" t="s">
        <v>10220</v>
      </c>
    </row>
    <row r="1509" spans="1:4" x14ac:dyDescent="0.2">
      <c r="A1509" s="46" t="s">
        <v>11249</v>
      </c>
      <c r="B1509" s="46" t="s">
        <v>11558</v>
      </c>
      <c r="C1509" s="46" t="s">
        <v>2239</v>
      </c>
      <c r="D1509" s="46" t="s">
        <v>11559</v>
      </c>
    </row>
    <row r="1510" spans="1:4" x14ac:dyDescent="0.2">
      <c r="A1510" s="46" t="s">
        <v>11253</v>
      </c>
      <c r="B1510" s="46" t="s">
        <v>11560</v>
      </c>
      <c r="C1510" s="46" t="s">
        <v>2237</v>
      </c>
      <c r="D1510" s="46" t="s">
        <v>11561</v>
      </c>
    </row>
    <row r="1511" spans="1:4" x14ac:dyDescent="0.2">
      <c r="A1511" s="46" t="s">
        <v>2675</v>
      </c>
      <c r="B1511" s="46" t="s">
        <v>5218</v>
      </c>
      <c r="C1511" s="46" t="s">
        <v>1999</v>
      </c>
      <c r="D1511" s="46" t="s">
        <v>5219</v>
      </c>
    </row>
    <row r="1512" spans="1:4" x14ac:dyDescent="0.2">
      <c r="A1512" s="46" t="s">
        <v>2677</v>
      </c>
      <c r="B1512" s="46" t="s">
        <v>5220</v>
      </c>
      <c r="C1512" s="46" t="s">
        <v>1999</v>
      </c>
      <c r="D1512" s="46" t="s">
        <v>5221</v>
      </c>
    </row>
    <row r="1513" spans="1:4" x14ac:dyDescent="0.2">
      <c r="A1513" s="46" t="s">
        <v>2679</v>
      </c>
      <c r="B1513" s="46" t="s">
        <v>11562</v>
      </c>
      <c r="C1513" s="46" t="s">
        <v>2091</v>
      </c>
      <c r="D1513" s="46" t="s">
        <v>11563</v>
      </c>
    </row>
    <row r="1514" spans="1:4" x14ac:dyDescent="0.2">
      <c r="A1514" s="46" t="s">
        <v>2679</v>
      </c>
      <c r="B1514" s="46" t="s">
        <v>12007</v>
      </c>
      <c r="C1514" s="46" t="s">
        <v>2091</v>
      </c>
      <c r="D1514" s="46" t="s">
        <v>11563</v>
      </c>
    </row>
    <row r="1515" spans="1:4" x14ac:dyDescent="0.2">
      <c r="A1515" s="46" t="s">
        <v>2679</v>
      </c>
      <c r="B1515" s="46" t="s">
        <v>5222</v>
      </c>
      <c r="C1515" s="46" t="s">
        <v>1946</v>
      </c>
      <c r="D1515" s="46" t="s">
        <v>5223</v>
      </c>
    </row>
    <row r="1516" spans="1:4" x14ac:dyDescent="0.2">
      <c r="A1516" s="46" t="s">
        <v>2679</v>
      </c>
      <c r="B1516" s="46" t="s">
        <v>5224</v>
      </c>
      <c r="C1516" s="46" t="s">
        <v>1910</v>
      </c>
      <c r="D1516" s="46" t="s">
        <v>5225</v>
      </c>
    </row>
    <row r="1517" spans="1:4" x14ac:dyDescent="0.2">
      <c r="A1517" s="46" t="s">
        <v>9207</v>
      </c>
      <c r="B1517" s="46" t="s">
        <v>10221</v>
      </c>
      <c r="C1517" s="46" t="s">
        <v>2321</v>
      </c>
      <c r="D1517" s="46" t="s">
        <v>10222</v>
      </c>
    </row>
    <row r="1518" spans="1:4" x14ac:dyDescent="0.2">
      <c r="A1518" s="46" t="s">
        <v>9211</v>
      </c>
      <c r="B1518" s="46" t="s">
        <v>10223</v>
      </c>
      <c r="C1518" s="46" t="s">
        <v>2137</v>
      </c>
      <c r="D1518" s="46" t="s">
        <v>10224</v>
      </c>
    </row>
    <row r="1519" spans="1:4" x14ac:dyDescent="0.2">
      <c r="A1519" s="46" t="s">
        <v>2680</v>
      </c>
      <c r="B1519" s="46" t="s">
        <v>5226</v>
      </c>
      <c r="C1519" s="46" t="s">
        <v>2137</v>
      </c>
      <c r="D1519" s="46" t="s">
        <v>5227</v>
      </c>
    </row>
    <row r="1520" spans="1:4" x14ac:dyDescent="0.2">
      <c r="A1520" s="46" t="s">
        <v>2684</v>
      </c>
      <c r="B1520" s="46" t="s">
        <v>5228</v>
      </c>
      <c r="C1520" s="46" t="s">
        <v>1896</v>
      </c>
      <c r="D1520" s="46" t="s">
        <v>5229</v>
      </c>
    </row>
    <row r="1521" spans="1:4" x14ac:dyDescent="0.2">
      <c r="A1521" s="46" t="s">
        <v>2686</v>
      </c>
      <c r="B1521" s="46" t="s">
        <v>5230</v>
      </c>
      <c r="C1521" s="46" t="s">
        <v>2137</v>
      </c>
      <c r="D1521" s="46" t="s">
        <v>5231</v>
      </c>
    </row>
    <row r="1522" spans="1:4" x14ac:dyDescent="0.2">
      <c r="A1522" s="46" t="s">
        <v>11807</v>
      </c>
      <c r="B1522" s="46" t="s">
        <v>12008</v>
      </c>
      <c r="C1522" s="46" t="s">
        <v>1995</v>
      </c>
      <c r="D1522" s="46" t="s">
        <v>12009</v>
      </c>
    </row>
    <row r="1523" spans="1:4" x14ac:dyDescent="0.2">
      <c r="A1523" s="46" t="s">
        <v>2688</v>
      </c>
      <c r="B1523" s="46" t="s">
        <v>5232</v>
      </c>
      <c r="C1523" s="46" t="s">
        <v>1942</v>
      </c>
      <c r="D1523" s="46" t="s">
        <v>5233</v>
      </c>
    </row>
    <row r="1524" spans="1:4" x14ac:dyDescent="0.2">
      <c r="A1524" s="46" t="s">
        <v>2692</v>
      </c>
      <c r="B1524" s="46" t="s">
        <v>10991</v>
      </c>
      <c r="C1524" s="46" t="s">
        <v>1989</v>
      </c>
      <c r="D1524" s="46" t="s">
        <v>10992</v>
      </c>
    </row>
    <row r="1525" spans="1:4" x14ac:dyDescent="0.2">
      <c r="A1525" s="46" t="s">
        <v>2692</v>
      </c>
      <c r="B1525" s="46" t="s">
        <v>11564</v>
      </c>
      <c r="C1525" s="46" t="s">
        <v>1989</v>
      </c>
      <c r="D1525" s="46" t="s">
        <v>10226</v>
      </c>
    </row>
    <row r="1526" spans="1:4" x14ac:dyDescent="0.2">
      <c r="A1526" s="46" t="s">
        <v>2692</v>
      </c>
      <c r="B1526" s="46" t="s">
        <v>12010</v>
      </c>
      <c r="C1526" s="46" t="s">
        <v>1989</v>
      </c>
      <c r="D1526" s="46" t="s">
        <v>12011</v>
      </c>
    </row>
    <row r="1527" spans="1:4" x14ac:dyDescent="0.2">
      <c r="A1527" s="46" t="s">
        <v>2692</v>
      </c>
      <c r="B1527" s="46" t="s">
        <v>5234</v>
      </c>
      <c r="C1527" s="46" t="s">
        <v>2119</v>
      </c>
      <c r="D1527" s="46" t="s">
        <v>5235</v>
      </c>
    </row>
    <row r="1528" spans="1:4" x14ac:dyDescent="0.2">
      <c r="A1528" s="46" t="s">
        <v>2692</v>
      </c>
      <c r="B1528" s="46" t="s">
        <v>5236</v>
      </c>
      <c r="C1528" s="46" t="s">
        <v>73</v>
      </c>
      <c r="D1528" s="46" t="s">
        <v>5237</v>
      </c>
    </row>
    <row r="1529" spans="1:4" x14ac:dyDescent="0.2">
      <c r="A1529" s="46" t="s">
        <v>2692</v>
      </c>
      <c r="B1529" s="46" t="s">
        <v>10225</v>
      </c>
      <c r="C1529" s="46" t="s">
        <v>1989</v>
      </c>
      <c r="D1529" s="46" t="s">
        <v>10226</v>
      </c>
    </row>
    <row r="1530" spans="1:4" x14ac:dyDescent="0.2">
      <c r="A1530" s="46" t="s">
        <v>2692</v>
      </c>
      <c r="B1530" s="46" t="s">
        <v>10227</v>
      </c>
      <c r="C1530" s="46" t="s">
        <v>1989</v>
      </c>
      <c r="D1530" s="46" t="s">
        <v>10228</v>
      </c>
    </row>
    <row r="1531" spans="1:4" x14ac:dyDescent="0.2">
      <c r="A1531" s="46" t="s">
        <v>2692</v>
      </c>
      <c r="B1531" s="46" t="s">
        <v>5238</v>
      </c>
      <c r="C1531" s="46" t="s">
        <v>2353</v>
      </c>
      <c r="D1531" s="46" t="s">
        <v>5239</v>
      </c>
    </row>
    <row r="1532" spans="1:4" x14ac:dyDescent="0.2">
      <c r="A1532" s="46" t="s">
        <v>2692</v>
      </c>
      <c r="B1532" s="46" t="s">
        <v>5240</v>
      </c>
      <c r="C1532" s="46" t="s">
        <v>63</v>
      </c>
      <c r="D1532" s="46" t="s">
        <v>5241</v>
      </c>
    </row>
    <row r="1533" spans="1:4" x14ac:dyDescent="0.2">
      <c r="A1533" s="46" t="s">
        <v>2692</v>
      </c>
      <c r="B1533" s="46" t="s">
        <v>5242</v>
      </c>
      <c r="C1533" s="46" t="s">
        <v>1977</v>
      </c>
      <c r="D1533" s="46" t="s">
        <v>5243</v>
      </c>
    </row>
    <row r="1534" spans="1:4" x14ac:dyDescent="0.2">
      <c r="A1534" s="46" t="s">
        <v>2692</v>
      </c>
      <c r="B1534" s="46" t="s">
        <v>5244</v>
      </c>
      <c r="C1534" s="46" t="s">
        <v>1926</v>
      </c>
      <c r="D1534" s="46" t="s">
        <v>5245</v>
      </c>
    </row>
    <row r="1535" spans="1:4" x14ac:dyDescent="0.2">
      <c r="A1535" s="46" t="s">
        <v>2692</v>
      </c>
      <c r="B1535" s="46" t="s">
        <v>11565</v>
      </c>
      <c r="C1535" s="46" t="s">
        <v>1989</v>
      </c>
      <c r="D1535" s="46" t="s">
        <v>11566</v>
      </c>
    </row>
    <row r="1536" spans="1:4" x14ac:dyDescent="0.2">
      <c r="A1536" s="46" t="s">
        <v>9215</v>
      </c>
      <c r="B1536" s="46" t="s">
        <v>10229</v>
      </c>
      <c r="C1536" s="46" t="s">
        <v>2137</v>
      </c>
      <c r="D1536" s="46" t="s">
        <v>10230</v>
      </c>
    </row>
    <row r="1537" spans="1:4" x14ac:dyDescent="0.2">
      <c r="A1537" s="46" t="s">
        <v>9218</v>
      </c>
      <c r="B1537" s="46" t="s">
        <v>10231</v>
      </c>
      <c r="C1537" s="46" t="s">
        <v>2137</v>
      </c>
      <c r="D1537" s="46" t="s">
        <v>10232</v>
      </c>
    </row>
    <row r="1538" spans="1:4" x14ac:dyDescent="0.2">
      <c r="A1538" s="46" t="s">
        <v>9218</v>
      </c>
      <c r="B1538" s="46" t="s">
        <v>10233</v>
      </c>
      <c r="C1538" s="46" t="s">
        <v>2137</v>
      </c>
      <c r="D1538" s="46" t="s">
        <v>10234</v>
      </c>
    </row>
    <row r="1539" spans="1:4" x14ac:dyDescent="0.2">
      <c r="A1539" s="46" t="s">
        <v>9218</v>
      </c>
      <c r="B1539" s="46" t="s">
        <v>10235</v>
      </c>
      <c r="C1539" s="46" t="s">
        <v>2137</v>
      </c>
      <c r="D1539" s="46" t="s">
        <v>10232</v>
      </c>
    </row>
    <row r="1540" spans="1:4" x14ac:dyDescent="0.2">
      <c r="A1540" s="46" t="s">
        <v>2696</v>
      </c>
      <c r="B1540" s="46" t="s">
        <v>5247</v>
      </c>
      <c r="C1540" s="46" t="s">
        <v>2137</v>
      </c>
      <c r="D1540" s="46" t="s">
        <v>5248</v>
      </c>
    </row>
    <row r="1541" spans="1:4" x14ac:dyDescent="0.2">
      <c r="A1541" s="46" t="s">
        <v>2698</v>
      </c>
      <c r="B1541" s="46" t="s">
        <v>5249</v>
      </c>
      <c r="C1541" s="46" t="s">
        <v>73</v>
      </c>
      <c r="D1541" s="46" t="s">
        <v>5250</v>
      </c>
    </row>
    <row r="1542" spans="1:4" x14ac:dyDescent="0.2">
      <c r="A1542" s="46" t="s">
        <v>2698</v>
      </c>
      <c r="B1542" s="46" t="s">
        <v>5251</v>
      </c>
      <c r="C1542" s="46" t="s">
        <v>1942</v>
      </c>
      <c r="D1542" s="46" t="s">
        <v>5252</v>
      </c>
    </row>
    <row r="1543" spans="1:4" x14ac:dyDescent="0.2">
      <c r="A1543" s="46" t="s">
        <v>2698</v>
      </c>
      <c r="B1543" s="46" t="s">
        <v>5253</v>
      </c>
      <c r="C1543" s="46" t="s">
        <v>2107</v>
      </c>
      <c r="D1543" s="46" t="s">
        <v>5254</v>
      </c>
    </row>
    <row r="1544" spans="1:4" x14ac:dyDescent="0.2">
      <c r="A1544" s="46" t="s">
        <v>2698</v>
      </c>
      <c r="B1544" s="46" t="s">
        <v>5255</v>
      </c>
      <c r="C1544" s="46" t="s">
        <v>2063</v>
      </c>
      <c r="D1544" s="46" t="s">
        <v>5256</v>
      </c>
    </row>
    <row r="1545" spans="1:4" x14ac:dyDescent="0.2">
      <c r="A1545" s="46" t="s">
        <v>2698</v>
      </c>
      <c r="B1545" s="46" t="s">
        <v>10236</v>
      </c>
      <c r="C1545" s="46" t="s">
        <v>2167</v>
      </c>
      <c r="D1545" s="46" t="s">
        <v>10237</v>
      </c>
    </row>
    <row r="1546" spans="1:4" x14ac:dyDescent="0.2">
      <c r="A1546" s="46" t="s">
        <v>2698</v>
      </c>
      <c r="B1546" s="46" t="s">
        <v>5257</v>
      </c>
      <c r="C1546" s="46" t="s">
        <v>2353</v>
      </c>
      <c r="D1546" s="46" t="s">
        <v>5258</v>
      </c>
    </row>
    <row r="1547" spans="1:4" x14ac:dyDescent="0.2">
      <c r="A1547" s="46" t="s">
        <v>2698</v>
      </c>
      <c r="B1547" s="46" t="s">
        <v>11567</v>
      </c>
      <c r="C1547" s="46" t="s">
        <v>1999</v>
      </c>
      <c r="D1547" s="46" t="s">
        <v>11568</v>
      </c>
    </row>
    <row r="1548" spans="1:4" x14ac:dyDescent="0.2">
      <c r="A1548" s="46" t="s">
        <v>2698</v>
      </c>
      <c r="B1548" s="46" t="s">
        <v>5259</v>
      </c>
      <c r="C1548" s="46" t="s">
        <v>63</v>
      </c>
      <c r="D1548" s="46" t="s">
        <v>5260</v>
      </c>
    </row>
    <row r="1549" spans="1:4" x14ac:dyDescent="0.2">
      <c r="A1549" s="46" t="s">
        <v>2698</v>
      </c>
      <c r="B1549" s="46" t="s">
        <v>5261</v>
      </c>
      <c r="C1549" s="46" t="s">
        <v>2063</v>
      </c>
      <c r="D1549" s="46" t="s">
        <v>5262</v>
      </c>
    </row>
    <row r="1550" spans="1:4" x14ac:dyDescent="0.2">
      <c r="A1550" s="46" t="s">
        <v>2702</v>
      </c>
      <c r="B1550" s="46" t="s">
        <v>5263</v>
      </c>
      <c r="C1550" s="46" t="s">
        <v>2113</v>
      </c>
      <c r="D1550" s="46" t="s">
        <v>5264</v>
      </c>
    </row>
    <row r="1551" spans="1:4" x14ac:dyDescent="0.2">
      <c r="A1551" s="46" t="s">
        <v>2704</v>
      </c>
      <c r="B1551" s="46" t="s">
        <v>5265</v>
      </c>
      <c r="C1551" s="46" t="s">
        <v>2137</v>
      </c>
      <c r="D1551" s="46" t="s">
        <v>5266</v>
      </c>
    </row>
    <row r="1552" spans="1:4" x14ac:dyDescent="0.2">
      <c r="A1552" s="46" t="s">
        <v>9221</v>
      </c>
      <c r="B1552" s="46" t="s">
        <v>10238</v>
      </c>
      <c r="C1552" s="46" t="s">
        <v>2137</v>
      </c>
      <c r="D1552" s="46" t="s">
        <v>10239</v>
      </c>
    </row>
    <row r="1553" spans="1:4" x14ac:dyDescent="0.2">
      <c r="A1553" s="46" t="s">
        <v>2706</v>
      </c>
      <c r="B1553" s="46" t="s">
        <v>5267</v>
      </c>
      <c r="C1553" s="46" t="s">
        <v>2155</v>
      </c>
      <c r="D1553" s="46" t="s">
        <v>5268</v>
      </c>
    </row>
    <row r="1554" spans="1:4" x14ac:dyDescent="0.2">
      <c r="A1554" s="46" t="s">
        <v>2708</v>
      </c>
      <c r="B1554" s="46" t="s">
        <v>5269</v>
      </c>
      <c r="C1554" s="46" t="s">
        <v>1999</v>
      </c>
      <c r="D1554" s="46" t="s">
        <v>5270</v>
      </c>
    </row>
    <row r="1555" spans="1:4" x14ac:dyDescent="0.2">
      <c r="A1555" s="46" t="s">
        <v>9224</v>
      </c>
      <c r="B1555" s="46" t="s">
        <v>10240</v>
      </c>
      <c r="C1555" s="46" t="s">
        <v>73</v>
      </c>
      <c r="D1555" s="46" t="s">
        <v>10241</v>
      </c>
    </row>
    <row r="1556" spans="1:4" x14ac:dyDescent="0.2">
      <c r="A1556" s="46" t="s">
        <v>2710</v>
      </c>
      <c r="B1556" s="46" t="s">
        <v>5271</v>
      </c>
      <c r="C1556" s="46" t="s">
        <v>2107</v>
      </c>
      <c r="D1556" s="46" t="s">
        <v>5272</v>
      </c>
    </row>
    <row r="1557" spans="1:4" x14ac:dyDescent="0.2">
      <c r="A1557" s="46" t="s">
        <v>2710</v>
      </c>
      <c r="B1557" s="46" t="s">
        <v>5273</v>
      </c>
      <c r="C1557" s="46" t="s">
        <v>2353</v>
      </c>
      <c r="D1557" s="46" t="s">
        <v>5274</v>
      </c>
    </row>
    <row r="1558" spans="1:4" x14ac:dyDescent="0.2">
      <c r="A1558" s="46" t="s">
        <v>2710</v>
      </c>
      <c r="B1558" s="46" t="s">
        <v>5275</v>
      </c>
      <c r="C1558" s="46" t="s">
        <v>63</v>
      </c>
      <c r="D1558" s="46" t="s">
        <v>5276</v>
      </c>
    </row>
    <row r="1559" spans="1:4" x14ac:dyDescent="0.2">
      <c r="A1559" s="46" t="s">
        <v>2710</v>
      </c>
      <c r="B1559" s="46" t="s">
        <v>5277</v>
      </c>
      <c r="C1559" s="46" t="s">
        <v>2353</v>
      </c>
      <c r="D1559" s="46" t="s">
        <v>5278</v>
      </c>
    </row>
    <row r="1560" spans="1:4" x14ac:dyDescent="0.2">
      <c r="A1560" s="46" t="s">
        <v>2712</v>
      </c>
      <c r="B1560" s="46" t="s">
        <v>5279</v>
      </c>
      <c r="C1560" s="46" t="s">
        <v>2107</v>
      </c>
      <c r="D1560" s="46" t="s">
        <v>5280</v>
      </c>
    </row>
    <row r="1561" spans="1:4" x14ac:dyDescent="0.2">
      <c r="A1561" s="46" t="s">
        <v>2714</v>
      </c>
      <c r="B1561" s="46" t="s">
        <v>5281</v>
      </c>
      <c r="C1561" s="46" t="s">
        <v>63</v>
      </c>
      <c r="D1561" s="46" t="s">
        <v>5282</v>
      </c>
    </row>
    <row r="1562" spans="1:4" x14ac:dyDescent="0.2">
      <c r="A1562" s="46" t="s">
        <v>2718</v>
      </c>
      <c r="B1562" s="46" t="s">
        <v>5246</v>
      </c>
      <c r="C1562" s="46" t="s">
        <v>2353</v>
      </c>
      <c r="D1562" s="46" t="s">
        <v>5283</v>
      </c>
    </row>
    <row r="1563" spans="1:4" x14ac:dyDescent="0.2">
      <c r="A1563" s="46" t="s">
        <v>2722</v>
      </c>
      <c r="B1563" s="46" t="s">
        <v>5284</v>
      </c>
      <c r="C1563" s="46" t="s">
        <v>1928</v>
      </c>
      <c r="D1563" s="46" t="s">
        <v>5285</v>
      </c>
    </row>
    <row r="1564" spans="1:4" x14ac:dyDescent="0.2">
      <c r="A1564" s="46" t="s">
        <v>2722</v>
      </c>
      <c r="B1564" s="46" t="s">
        <v>5286</v>
      </c>
      <c r="C1564" s="46" t="s">
        <v>73</v>
      </c>
      <c r="D1564" s="46" t="s">
        <v>5287</v>
      </c>
    </row>
    <row r="1565" spans="1:4" x14ac:dyDescent="0.2">
      <c r="A1565" s="46" t="s">
        <v>2722</v>
      </c>
      <c r="B1565" s="46" t="s">
        <v>5288</v>
      </c>
      <c r="C1565" s="46" t="s">
        <v>2107</v>
      </c>
      <c r="D1565" s="46" t="s">
        <v>5289</v>
      </c>
    </row>
    <row r="1566" spans="1:4" x14ac:dyDescent="0.2">
      <c r="A1566" s="46" t="s">
        <v>2722</v>
      </c>
      <c r="B1566" s="46" t="s">
        <v>5290</v>
      </c>
      <c r="C1566" s="46" t="s">
        <v>2107</v>
      </c>
      <c r="D1566" s="46" t="s">
        <v>5291</v>
      </c>
    </row>
    <row r="1567" spans="1:4" x14ac:dyDescent="0.2">
      <c r="A1567" s="46" t="s">
        <v>2722</v>
      </c>
      <c r="B1567" s="46" t="s">
        <v>5292</v>
      </c>
      <c r="C1567" s="46" t="s">
        <v>2353</v>
      </c>
      <c r="D1567" s="46" t="s">
        <v>5293</v>
      </c>
    </row>
    <row r="1568" spans="1:4" x14ac:dyDescent="0.2">
      <c r="A1568" s="46" t="s">
        <v>2722</v>
      </c>
      <c r="B1568" s="46" t="s">
        <v>4182</v>
      </c>
      <c r="C1568" s="46" t="s">
        <v>1928</v>
      </c>
      <c r="D1568" s="46" t="s">
        <v>5294</v>
      </c>
    </row>
    <row r="1569" spans="1:4" x14ac:dyDescent="0.2">
      <c r="A1569" s="46" t="s">
        <v>2722</v>
      </c>
      <c r="B1569" s="46" t="s">
        <v>5295</v>
      </c>
      <c r="C1569" s="46" t="s">
        <v>1928</v>
      </c>
      <c r="D1569" s="46" t="s">
        <v>5296</v>
      </c>
    </row>
    <row r="1570" spans="1:4" x14ac:dyDescent="0.2">
      <c r="A1570" s="46" t="s">
        <v>2722</v>
      </c>
      <c r="B1570" s="46" t="s">
        <v>4184</v>
      </c>
      <c r="C1570" s="46" t="s">
        <v>1928</v>
      </c>
      <c r="D1570" s="46" t="s">
        <v>5297</v>
      </c>
    </row>
    <row r="1571" spans="1:4" x14ac:dyDescent="0.2">
      <c r="A1571" s="46" t="s">
        <v>2722</v>
      </c>
      <c r="B1571" s="46" t="s">
        <v>5298</v>
      </c>
      <c r="C1571" s="46" t="s">
        <v>1928</v>
      </c>
      <c r="D1571" s="46" t="s">
        <v>5299</v>
      </c>
    </row>
    <row r="1572" spans="1:4" x14ac:dyDescent="0.2">
      <c r="A1572" s="46" t="s">
        <v>2726</v>
      </c>
      <c r="B1572" s="46" t="s">
        <v>5300</v>
      </c>
      <c r="C1572" s="46" t="s">
        <v>2261</v>
      </c>
      <c r="D1572" s="46" t="s">
        <v>5301</v>
      </c>
    </row>
    <row r="1573" spans="1:4" x14ac:dyDescent="0.2">
      <c r="A1573" s="46" t="s">
        <v>2728</v>
      </c>
      <c r="B1573" s="46" t="s">
        <v>5131</v>
      </c>
      <c r="C1573" s="46" t="s">
        <v>1942</v>
      </c>
      <c r="D1573" s="46" t="s">
        <v>5132</v>
      </c>
    </row>
    <row r="1574" spans="1:4" x14ac:dyDescent="0.2">
      <c r="A1574" s="46" t="s">
        <v>2731</v>
      </c>
      <c r="B1574" s="46" t="s">
        <v>11569</v>
      </c>
      <c r="C1574" s="46" t="s">
        <v>1999</v>
      </c>
      <c r="D1574" s="46" t="s">
        <v>11570</v>
      </c>
    </row>
    <row r="1575" spans="1:4" x14ac:dyDescent="0.2">
      <c r="A1575" s="46" t="s">
        <v>2731</v>
      </c>
      <c r="B1575" s="46" t="s">
        <v>10242</v>
      </c>
      <c r="C1575" s="46" t="s">
        <v>63</v>
      </c>
      <c r="D1575" s="46" t="s">
        <v>10243</v>
      </c>
    </row>
    <row r="1576" spans="1:4" x14ac:dyDescent="0.2">
      <c r="A1576" s="46" t="s">
        <v>2731</v>
      </c>
      <c r="B1576" s="46" t="s">
        <v>12012</v>
      </c>
      <c r="C1576" s="46" t="s">
        <v>63</v>
      </c>
      <c r="D1576" s="46" t="s">
        <v>12013</v>
      </c>
    </row>
    <row r="1577" spans="1:4" x14ac:dyDescent="0.2">
      <c r="A1577" s="46" t="s">
        <v>2731</v>
      </c>
      <c r="B1577" s="46" t="s">
        <v>12014</v>
      </c>
      <c r="C1577" s="46" t="s">
        <v>63</v>
      </c>
      <c r="D1577" s="46" t="s">
        <v>12015</v>
      </c>
    </row>
    <row r="1578" spans="1:4" x14ac:dyDescent="0.2">
      <c r="A1578" s="46" t="s">
        <v>2731</v>
      </c>
      <c r="B1578" s="46" t="s">
        <v>5302</v>
      </c>
      <c r="C1578" s="46" t="s">
        <v>73</v>
      </c>
      <c r="D1578" s="46" t="s">
        <v>5303</v>
      </c>
    </row>
    <row r="1579" spans="1:4" x14ac:dyDescent="0.2">
      <c r="A1579" s="46" t="s">
        <v>2731</v>
      </c>
      <c r="B1579" s="46" t="s">
        <v>10244</v>
      </c>
      <c r="C1579" s="46" t="s">
        <v>63</v>
      </c>
      <c r="D1579" s="46" t="s">
        <v>10245</v>
      </c>
    </row>
    <row r="1580" spans="1:4" x14ac:dyDescent="0.2">
      <c r="A1580" s="46" t="s">
        <v>2731</v>
      </c>
      <c r="B1580" s="46" t="s">
        <v>5304</v>
      </c>
      <c r="C1580" s="46" t="s">
        <v>1977</v>
      </c>
      <c r="D1580" s="46" t="s">
        <v>5305</v>
      </c>
    </row>
    <row r="1581" spans="1:4" x14ac:dyDescent="0.2">
      <c r="A1581" s="46" t="s">
        <v>2731</v>
      </c>
      <c r="B1581" s="46" t="s">
        <v>5306</v>
      </c>
      <c r="C1581" s="46" t="s">
        <v>2127</v>
      </c>
      <c r="D1581" s="46" t="s">
        <v>5307</v>
      </c>
    </row>
    <row r="1582" spans="1:4" x14ac:dyDescent="0.2">
      <c r="A1582" s="46" t="s">
        <v>2731</v>
      </c>
      <c r="B1582" s="46" t="s">
        <v>5308</v>
      </c>
      <c r="C1582" s="46" t="s">
        <v>2107</v>
      </c>
      <c r="D1582" s="46" t="s">
        <v>5309</v>
      </c>
    </row>
    <row r="1583" spans="1:4" x14ac:dyDescent="0.2">
      <c r="A1583" s="46" t="s">
        <v>2731</v>
      </c>
      <c r="B1583" s="46" t="s">
        <v>5310</v>
      </c>
      <c r="C1583" s="46" t="s">
        <v>2119</v>
      </c>
      <c r="D1583" s="46" t="s">
        <v>2875</v>
      </c>
    </row>
    <row r="1584" spans="1:4" x14ac:dyDescent="0.2">
      <c r="A1584" s="46" t="s">
        <v>2731</v>
      </c>
      <c r="B1584" s="46" t="s">
        <v>5311</v>
      </c>
      <c r="C1584" s="46" t="s">
        <v>2149</v>
      </c>
      <c r="D1584" s="46" t="s">
        <v>5312</v>
      </c>
    </row>
    <row r="1585" spans="1:4" x14ac:dyDescent="0.2">
      <c r="A1585" s="46" t="s">
        <v>2731</v>
      </c>
      <c r="B1585" s="46" t="s">
        <v>5313</v>
      </c>
      <c r="C1585" s="46" t="s">
        <v>2305</v>
      </c>
      <c r="D1585" s="46" t="s">
        <v>5314</v>
      </c>
    </row>
    <row r="1586" spans="1:4" x14ac:dyDescent="0.2">
      <c r="A1586" s="46" t="s">
        <v>2731</v>
      </c>
      <c r="B1586" s="46" t="s">
        <v>5315</v>
      </c>
      <c r="C1586" s="46" t="s">
        <v>2353</v>
      </c>
      <c r="D1586" s="46" t="s">
        <v>5316</v>
      </c>
    </row>
    <row r="1587" spans="1:4" x14ac:dyDescent="0.2">
      <c r="A1587" s="46" t="s">
        <v>2731</v>
      </c>
      <c r="B1587" s="46" t="s">
        <v>10246</v>
      </c>
      <c r="C1587" s="46" t="s">
        <v>1999</v>
      </c>
      <c r="D1587" s="46" t="s">
        <v>10247</v>
      </c>
    </row>
    <row r="1588" spans="1:4" x14ac:dyDescent="0.2">
      <c r="A1588" s="46" t="s">
        <v>2731</v>
      </c>
      <c r="B1588" s="46" t="s">
        <v>5317</v>
      </c>
      <c r="C1588" s="46" t="s">
        <v>63</v>
      </c>
      <c r="D1588" s="46" t="s">
        <v>5318</v>
      </c>
    </row>
    <row r="1589" spans="1:4" x14ac:dyDescent="0.2">
      <c r="A1589" s="46" t="s">
        <v>2731</v>
      </c>
      <c r="B1589" s="46" t="s">
        <v>5319</v>
      </c>
      <c r="C1589" s="46" t="s">
        <v>89</v>
      </c>
      <c r="D1589" s="46" t="s">
        <v>5320</v>
      </c>
    </row>
    <row r="1590" spans="1:4" x14ac:dyDescent="0.2">
      <c r="A1590" s="46" t="s">
        <v>2731</v>
      </c>
      <c r="B1590" s="46" t="s">
        <v>6745</v>
      </c>
      <c r="C1590" s="46" t="s">
        <v>2119</v>
      </c>
      <c r="D1590" s="46" t="s">
        <v>2879</v>
      </c>
    </row>
    <row r="1591" spans="1:4" x14ac:dyDescent="0.2">
      <c r="A1591" s="46" t="s">
        <v>2731</v>
      </c>
      <c r="B1591" s="46" t="s">
        <v>3358</v>
      </c>
      <c r="C1591" s="46" t="s">
        <v>2119</v>
      </c>
      <c r="D1591" s="46" t="s">
        <v>2880</v>
      </c>
    </row>
    <row r="1592" spans="1:4" x14ac:dyDescent="0.2">
      <c r="A1592" s="46" t="s">
        <v>2731</v>
      </c>
      <c r="B1592" s="46" t="s">
        <v>6323</v>
      </c>
      <c r="C1592" s="46" t="s">
        <v>63</v>
      </c>
      <c r="D1592" s="46" t="s">
        <v>5321</v>
      </c>
    </row>
    <row r="1593" spans="1:4" x14ac:dyDescent="0.2">
      <c r="A1593" s="46" t="s">
        <v>2731</v>
      </c>
      <c r="B1593" s="46" t="s">
        <v>5322</v>
      </c>
      <c r="C1593" s="46" t="s">
        <v>63</v>
      </c>
      <c r="D1593" s="46" t="s">
        <v>5323</v>
      </c>
    </row>
    <row r="1594" spans="1:4" x14ac:dyDescent="0.2">
      <c r="A1594" s="46" t="s">
        <v>2731</v>
      </c>
      <c r="B1594" s="46" t="s">
        <v>6341</v>
      </c>
      <c r="C1594" s="46" t="s">
        <v>63</v>
      </c>
      <c r="D1594" s="46" t="s">
        <v>5324</v>
      </c>
    </row>
    <row r="1595" spans="1:4" x14ac:dyDescent="0.2">
      <c r="A1595" s="46" t="s">
        <v>2731</v>
      </c>
      <c r="B1595" s="46" t="s">
        <v>6357</v>
      </c>
      <c r="C1595" s="46" t="s">
        <v>63</v>
      </c>
      <c r="D1595" s="46" t="s">
        <v>5325</v>
      </c>
    </row>
    <row r="1596" spans="1:4" x14ac:dyDescent="0.2">
      <c r="A1596" s="46" t="s">
        <v>2731</v>
      </c>
      <c r="B1596" s="46" t="s">
        <v>6363</v>
      </c>
      <c r="C1596" s="46" t="s">
        <v>63</v>
      </c>
      <c r="D1596" s="46" t="s">
        <v>5326</v>
      </c>
    </row>
    <row r="1597" spans="1:4" x14ac:dyDescent="0.2">
      <c r="A1597" s="46" t="s">
        <v>2731</v>
      </c>
      <c r="B1597" s="46" t="s">
        <v>6379</v>
      </c>
      <c r="C1597" s="46" t="s">
        <v>63</v>
      </c>
      <c r="D1597" s="46" t="s">
        <v>5327</v>
      </c>
    </row>
    <row r="1598" spans="1:4" x14ac:dyDescent="0.2">
      <c r="A1598" s="46" t="s">
        <v>2731</v>
      </c>
      <c r="B1598" s="46" t="s">
        <v>6385</v>
      </c>
      <c r="C1598" s="46" t="s">
        <v>63</v>
      </c>
      <c r="D1598" s="46" t="s">
        <v>5328</v>
      </c>
    </row>
    <row r="1599" spans="1:4" x14ac:dyDescent="0.2">
      <c r="A1599" s="46" t="s">
        <v>2731</v>
      </c>
      <c r="B1599" s="46" t="s">
        <v>6401</v>
      </c>
      <c r="C1599" s="46" t="s">
        <v>63</v>
      </c>
      <c r="D1599" s="46" t="s">
        <v>5329</v>
      </c>
    </row>
    <row r="1600" spans="1:4" x14ac:dyDescent="0.2">
      <c r="A1600" s="46" t="s">
        <v>2731</v>
      </c>
      <c r="B1600" s="46" t="s">
        <v>6423</v>
      </c>
      <c r="C1600" s="46" t="s">
        <v>63</v>
      </c>
      <c r="D1600" s="46" t="s">
        <v>5330</v>
      </c>
    </row>
    <row r="1601" spans="1:4" x14ac:dyDescent="0.2">
      <c r="A1601" s="46" t="s">
        <v>2731</v>
      </c>
      <c r="B1601" s="46" t="s">
        <v>5331</v>
      </c>
      <c r="C1601" s="46" t="s">
        <v>63</v>
      </c>
      <c r="D1601" s="46" t="s">
        <v>5332</v>
      </c>
    </row>
    <row r="1602" spans="1:4" x14ac:dyDescent="0.2">
      <c r="A1602" s="46" t="s">
        <v>2731</v>
      </c>
      <c r="B1602" s="46" t="s">
        <v>6429</v>
      </c>
      <c r="C1602" s="46" t="s">
        <v>63</v>
      </c>
      <c r="D1602" s="46" t="s">
        <v>5333</v>
      </c>
    </row>
    <row r="1603" spans="1:4" x14ac:dyDescent="0.2">
      <c r="A1603" s="46" t="s">
        <v>2731</v>
      </c>
      <c r="B1603" s="46" t="s">
        <v>6449</v>
      </c>
      <c r="C1603" s="46" t="s">
        <v>63</v>
      </c>
      <c r="D1603" s="46" t="s">
        <v>5334</v>
      </c>
    </row>
    <row r="1604" spans="1:4" x14ac:dyDescent="0.2">
      <c r="A1604" s="46" t="s">
        <v>2731</v>
      </c>
      <c r="B1604" s="46" t="s">
        <v>5335</v>
      </c>
      <c r="C1604" s="46" t="s">
        <v>63</v>
      </c>
      <c r="D1604" s="46" t="s">
        <v>5336</v>
      </c>
    </row>
    <row r="1605" spans="1:4" x14ac:dyDescent="0.2">
      <c r="A1605" s="46" t="s">
        <v>2731</v>
      </c>
      <c r="B1605" s="46" t="s">
        <v>6467</v>
      </c>
      <c r="C1605" s="46" t="s">
        <v>63</v>
      </c>
      <c r="D1605" s="46" t="s">
        <v>5337</v>
      </c>
    </row>
    <row r="1606" spans="1:4" x14ac:dyDescent="0.2">
      <c r="A1606" s="46" t="s">
        <v>2731</v>
      </c>
      <c r="B1606" s="46" t="s">
        <v>5338</v>
      </c>
      <c r="C1606" s="46" t="s">
        <v>63</v>
      </c>
      <c r="D1606" s="46" t="s">
        <v>5339</v>
      </c>
    </row>
    <row r="1607" spans="1:4" x14ac:dyDescent="0.2">
      <c r="A1607" s="46" t="s">
        <v>2731</v>
      </c>
      <c r="B1607" s="46" t="s">
        <v>5340</v>
      </c>
      <c r="C1607" s="46" t="s">
        <v>63</v>
      </c>
      <c r="D1607" s="46" t="s">
        <v>5341</v>
      </c>
    </row>
    <row r="1608" spans="1:4" x14ac:dyDescent="0.2">
      <c r="A1608" s="46" t="s">
        <v>2731</v>
      </c>
      <c r="B1608" s="46" t="s">
        <v>6487</v>
      </c>
      <c r="C1608" s="46" t="s">
        <v>63</v>
      </c>
      <c r="D1608" s="46" t="s">
        <v>5342</v>
      </c>
    </row>
    <row r="1609" spans="1:4" x14ac:dyDescent="0.2">
      <c r="A1609" s="46" t="s">
        <v>2731</v>
      </c>
      <c r="B1609" s="46" t="s">
        <v>5343</v>
      </c>
      <c r="C1609" s="46" t="s">
        <v>63</v>
      </c>
      <c r="D1609" s="46" t="s">
        <v>5344</v>
      </c>
    </row>
    <row r="1610" spans="1:4" x14ac:dyDescent="0.2">
      <c r="A1610" s="46" t="s">
        <v>2731</v>
      </c>
      <c r="B1610" s="46" t="s">
        <v>6497</v>
      </c>
      <c r="C1610" s="46" t="s">
        <v>63</v>
      </c>
      <c r="D1610" s="46" t="s">
        <v>5542</v>
      </c>
    </row>
    <row r="1611" spans="1:4" x14ac:dyDescent="0.2">
      <c r="A1611" s="46" t="s">
        <v>2731</v>
      </c>
      <c r="B1611" s="46" t="s">
        <v>6501</v>
      </c>
      <c r="C1611" s="46" t="s">
        <v>63</v>
      </c>
      <c r="D1611" s="46" t="s">
        <v>5543</v>
      </c>
    </row>
    <row r="1612" spans="1:4" x14ac:dyDescent="0.2">
      <c r="A1612" s="46" t="s">
        <v>2731</v>
      </c>
      <c r="B1612" s="46" t="s">
        <v>6503</v>
      </c>
      <c r="C1612" s="46" t="s">
        <v>63</v>
      </c>
      <c r="D1612" s="46" t="s">
        <v>5544</v>
      </c>
    </row>
    <row r="1613" spans="1:4" x14ac:dyDescent="0.2">
      <c r="A1613" s="46" t="s">
        <v>2731</v>
      </c>
      <c r="B1613" s="46" t="s">
        <v>5545</v>
      </c>
      <c r="C1613" s="46" t="s">
        <v>63</v>
      </c>
      <c r="D1613" s="46" t="s">
        <v>5546</v>
      </c>
    </row>
    <row r="1614" spans="1:4" x14ac:dyDescent="0.2">
      <c r="A1614" s="46" t="s">
        <v>2731</v>
      </c>
      <c r="B1614" s="46" t="s">
        <v>5547</v>
      </c>
      <c r="C1614" s="46" t="s">
        <v>63</v>
      </c>
      <c r="D1614" s="46" t="s">
        <v>5548</v>
      </c>
    </row>
    <row r="1615" spans="1:4" x14ac:dyDescent="0.2">
      <c r="A1615" s="46" t="s">
        <v>2731</v>
      </c>
      <c r="B1615" s="46" t="s">
        <v>5549</v>
      </c>
      <c r="C1615" s="46" t="s">
        <v>63</v>
      </c>
      <c r="D1615" s="46" t="s">
        <v>5550</v>
      </c>
    </row>
    <row r="1616" spans="1:4" x14ac:dyDescent="0.2">
      <c r="A1616" s="46" t="s">
        <v>2731</v>
      </c>
      <c r="B1616" s="46" t="s">
        <v>6521</v>
      </c>
      <c r="C1616" s="46" t="s">
        <v>63</v>
      </c>
      <c r="D1616" s="46" t="s">
        <v>5551</v>
      </c>
    </row>
    <row r="1617" spans="1:4" x14ac:dyDescent="0.2">
      <c r="A1617" s="46" t="s">
        <v>2731</v>
      </c>
      <c r="B1617" s="46" t="s">
        <v>6523</v>
      </c>
      <c r="C1617" s="46" t="s">
        <v>63</v>
      </c>
      <c r="D1617" s="46" t="s">
        <v>5552</v>
      </c>
    </row>
    <row r="1618" spans="1:4" x14ac:dyDescent="0.2">
      <c r="A1618" s="46" t="s">
        <v>2731</v>
      </c>
      <c r="B1618" s="46" t="s">
        <v>5553</v>
      </c>
      <c r="C1618" s="46" t="s">
        <v>63</v>
      </c>
      <c r="D1618" s="46" t="s">
        <v>5554</v>
      </c>
    </row>
    <row r="1619" spans="1:4" x14ac:dyDescent="0.2">
      <c r="A1619" s="46" t="s">
        <v>2731</v>
      </c>
      <c r="B1619" s="46" t="s">
        <v>6531</v>
      </c>
      <c r="C1619" s="46" t="s">
        <v>63</v>
      </c>
      <c r="D1619" s="46" t="s">
        <v>5555</v>
      </c>
    </row>
    <row r="1620" spans="1:4" x14ac:dyDescent="0.2">
      <c r="A1620" s="46" t="s">
        <v>2731</v>
      </c>
      <c r="B1620" s="46" t="s">
        <v>5556</v>
      </c>
      <c r="C1620" s="46" t="s">
        <v>63</v>
      </c>
      <c r="D1620" s="46" t="s">
        <v>1409</v>
      </c>
    </row>
    <row r="1621" spans="1:4" x14ac:dyDescent="0.2">
      <c r="A1621" s="46" t="s">
        <v>2731</v>
      </c>
      <c r="B1621" s="46" t="s">
        <v>6541</v>
      </c>
      <c r="C1621" s="46" t="s">
        <v>63</v>
      </c>
      <c r="D1621" s="46" t="s">
        <v>10248</v>
      </c>
    </row>
    <row r="1622" spans="1:4" x14ac:dyDescent="0.2">
      <c r="A1622" s="46" t="s">
        <v>2731</v>
      </c>
      <c r="B1622" s="46" t="s">
        <v>6545</v>
      </c>
      <c r="C1622" s="46" t="s">
        <v>63</v>
      </c>
      <c r="D1622" s="46" t="s">
        <v>1410</v>
      </c>
    </row>
    <row r="1623" spans="1:4" x14ac:dyDescent="0.2">
      <c r="A1623" s="46" t="s">
        <v>2731</v>
      </c>
      <c r="B1623" s="46" t="s">
        <v>1411</v>
      </c>
      <c r="C1623" s="46" t="s">
        <v>63</v>
      </c>
      <c r="D1623" s="46" t="s">
        <v>1412</v>
      </c>
    </row>
    <row r="1624" spans="1:4" x14ac:dyDescent="0.2">
      <c r="A1624" s="46" t="s">
        <v>2731</v>
      </c>
      <c r="B1624" s="46" t="s">
        <v>6549</v>
      </c>
      <c r="C1624" s="46" t="s">
        <v>63</v>
      </c>
      <c r="D1624" s="46" t="s">
        <v>1413</v>
      </c>
    </row>
    <row r="1625" spans="1:4" x14ac:dyDescent="0.2">
      <c r="A1625" s="46" t="s">
        <v>2731</v>
      </c>
      <c r="B1625" s="46" t="s">
        <v>1414</v>
      </c>
      <c r="C1625" s="46" t="s">
        <v>63</v>
      </c>
      <c r="D1625" s="46" t="s">
        <v>1415</v>
      </c>
    </row>
    <row r="1626" spans="1:4" x14ac:dyDescent="0.2">
      <c r="A1626" s="46" t="s">
        <v>2731</v>
      </c>
      <c r="B1626" s="46" t="s">
        <v>6555</v>
      </c>
      <c r="C1626" s="46" t="s">
        <v>63</v>
      </c>
      <c r="D1626" s="46" t="s">
        <v>1416</v>
      </c>
    </row>
    <row r="1627" spans="1:4" x14ac:dyDescent="0.2">
      <c r="A1627" s="46" t="s">
        <v>2731</v>
      </c>
      <c r="B1627" s="46" t="s">
        <v>1417</v>
      </c>
      <c r="C1627" s="46" t="s">
        <v>63</v>
      </c>
      <c r="D1627" s="46" t="s">
        <v>1418</v>
      </c>
    </row>
    <row r="1628" spans="1:4" x14ac:dyDescent="0.2">
      <c r="A1628" s="46" t="s">
        <v>2731</v>
      </c>
      <c r="B1628" s="46" t="s">
        <v>8455</v>
      </c>
      <c r="C1628" s="46" t="s">
        <v>63</v>
      </c>
      <c r="D1628" s="46" t="s">
        <v>10249</v>
      </c>
    </row>
    <row r="1629" spans="1:4" x14ac:dyDescent="0.2">
      <c r="A1629" s="46" t="s">
        <v>2731</v>
      </c>
      <c r="B1629" s="46" t="s">
        <v>1419</v>
      </c>
      <c r="C1629" s="46" t="s">
        <v>63</v>
      </c>
      <c r="D1629" s="46" t="s">
        <v>1420</v>
      </c>
    </row>
    <row r="1630" spans="1:4" x14ac:dyDescent="0.2">
      <c r="A1630" s="46" t="s">
        <v>2731</v>
      </c>
      <c r="B1630" s="46" t="s">
        <v>1421</v>
      </c>
      <c r="C1630" s="46" t="s">
        <v>63</v>
      </c>
      <c r="D1630" s="46" t="s">
        <v>1422</v>
      </c>
    </row>
    <row r="1631" spans="1:4" x14ac:dyDescent="0.2">
      <c r="A1631" s="46" t="s">
        <v>2731</v>
      </c>
      <c r="B1631" s="46" t="s">
        <v>1423</v>
      </c>
      <c r="C1631" s="46" t="s">
        <v>63</v>
      </c>
      <c r="D1631" s="46" t="s">
        <v>1424</v>
      </c>
    </row>
    <row r="1632" spans="1:4" x14ac:dyDescent="0.2">
      <c r="A1632" s="46" t="s">
        <v>2731</v>
      </c>
      <c r="B1632" s="46" t="s">
        <v>1425</v>
      </c>
      <c r="C1632" s="46" t="s">
        <v>63</v>
      </c>
      <c r="D1632" s="46" t="s">
        <v>1426</v>
      </c>
    </row>
    <row r="1633" spans="1:4" x14ac:dyDescent="0.2">
      <c r="A1633" s="46" t="s">
        <v>2731</v>
      </c>
      <c r="B1633" s="46" t="s">
        <v>1427</v>
      </c>
      <c r="C1633" s="46" t="s">
        <v>63</v>
      </c>
      <c r="D1633" s="46" t="s">
        <v>1428</v>
      </c>
    </row>
    <row r="1634" spans="1:4" x14ac:dyDescent="0.2">
      <c r="A1634" s="46" t="s">
        <v>2731</v>
      </c>
      <c r="B1634" s="46" t="s">
        <v>1429</v>
      </c>
      <c r="C1634" s="46" t="s">
        <v>63</v>
      </c>
      <c r="D1634" s="46" t="s">
        <v>1430</v>
      </c>
    </row>
    <row r="1635" spans="1:4" x14ac:dyDescent="0.2">
      <c r="A1635" s="46" t="s">
        <v>2731</v>
      </c>
      <c r="B1635" s="46" t="s">
        <v>1431</v>
      </c>
      <c r="C1635" s="46" t="s">
        <v>63</v>
      </c>
      <c r="D1635" s="46" t="s">
        <v>1432</v>
      </c>
    </row>
    <row r="1636" spans="1:4" x14ac:dyDescent="0.2">
      <c r="A1636" s="46" t="s">
        <v>2731</v>
      </c>
      <c r="B1636" s="46" t="s">
        <v>1433</v>
      </c>
      <c r="C1636" s="46" t="s">
        <v>63</v>
      </c>
      <c r="D1636" s="46" t="s">
        <v>1434</v>
      </c>
    </row>
    <row r="1637" spans="1:4" x14ac:dyDescent="0.2">
      <c r="A1637" s="46" t="s">
        <v>2731</v>
      </c>
      <c r="B1637" s="46" t="s">
        <v>1435</v>
      </c>
      <c r="C1637" s="46" t="s">
        <v>63</v>
      </c>
      <c r="D1637" s="46" t="s">
        <v>1436</v>
      </c>
    </row>
    <row r="1638" spans="1:4" x14ac:dyDescent="0.2">
      <c r="A1638" s="46" t="s">
        <v>2731</v>
      </c>
      <c r="B1638" s="46" t="s">
        <v>1437</v>
      </c>
      <c r="C1638" s="46" t="s">
        <v>63</v>
      </c>
      <c r="D1638" s="46" t="s">
        <v>1438</v>
      </c>
    </row>
    <row r="1639" spans="1:4" x14ac:dyDescent="0.2">
      <c r="A1639" s="46" t="s">
        <v>2731</v>
      </c>
      <c r="B1639" s="46" t="s">
        <v>8703</v>
      </c>
      <c r="C1639" s="46" t="s">
        <v>63</v>
      </c>
      <c r="D1639" s="46" t="s">
        <v>1439</v>
      </c>
    </row>
    <row r="1640" spans="1:4" x14ac:dyDescent="0.2">
      <c r="A1640" s="46" t="s">
        <v>2731</v>
      </c>
      <c r="B1640" s="46" t="s">
        <v>6565</v>
      </c>
      <c r="C1640" s="46" t="s">
        <v>63</v>
      </c>
      <c r="D1640" s="46" t="s">
        <v>1440</v>
      </c>
    </row>
    <row r="1641" spans="1:4" x14ac:dyDescent="0.2">
      <c r="A1641" s="46" t="s">
        <v>2731</v>
      </c>
      <c r="B1641" s="46" t="s">
        <v>1441</v>
      </c>
      <c r="C1641" s="46" t="s">
        <v>63</v>
      </c>
      <c r="D1641" s="46" t="s">
        <v>1442</v>
      </c>
    </row>
    <row r="1642" spans="1:4" x14ac:dyDescent="0.2">
      <c r="A1642" s="46" t="s">
        <v>2731</v>
      </c>
      <c r="B1642" s="46" t="s">
        <v>6571</v>
      </c>
      <c r="C1642" s="46" t="s">
        <v>63</v>
      </c>
      <c r="D1642" s="46" t="s">
        <v>1443</v>
      </c>
    </row>
    <row r="1643" spans="1:4" x14ac:dyDescent="0.2">
      <c r="A1643" s="46" t="s">
        <v>2731</v>
      </c>
      <c r="B1643" s="46" t="s">
        <v>6583</v>
      </c>
      <c r="C1643" s="46" t="s">
        <v>63</v>
      </c>
      <c r="D1643" s="46" t="s">
        <v>1444</v>
      </c>
    </row>
    <row r="1644" spans="1:4" x14ac:dyDescent="0.2">
      <c r="A1644" s="46" t="s">
        <v>2731</v>
      </c>
      <c r="B1644" s="46" t="s">
        <v>6585</v>
      </c>
      <c r="C1644" s="46" t="s">
        <v>63</v>
      </c>
      <c r="D1644" s="46" t="s">
        <v>1445</v>
      </c>
    </row>
    <row r="1645" spans="1:4" x14ac:dyDescent="0.2">
      <c r="A1645" s="46" t="s">
        <v>2731</v>
      </c>
      <c r="B1645" s="46" t="s">
        <v>1446</v>
      </c>
      <c r="C1645" s="46" t="s">
        <v>63</v>
      </c>
      <c r="D1645" s="46" t="s">
        <v>1447</v>
      </c>
    </row>
    <row r="1646" spans="1:4" x14ac:dyDescent="0.2">
      <c r="A1646" s="46" t="s">
        <v>2731</v>
      </c>
      <c r="B1646" s="46" t="s">
        <v>1448</v>
      </c>
      <c r="C1646" s="46" t="s">
        <v>63</v>
      </c>
      <c r="D1646" s="46" t="s">
        <v>1449</v>
      </c>
    </row>
    <row r="1647" spans="1:4" x14ac:dyDescent="0.2">
      <c r="A1647" s="46" t="s">
        <v>2731</v>
      </c>
      <c r="B1647" s="46" t="s">
        <v>3786</v>
      </c>
      <c r="C1647" s="46" t="s">
        <v>63</v>
      </c>
      <c r="D1647" s="46" t="s">
        <v>10250</v>
      </c>
    </row>
    <row r="1648" spans="1:4" x14ac:dyDescent="0.2">
      <c r="A1648" s="46" t="s">
        <v>2731</v>
      </c>
      <c r="B1648" s="46" t="s">
        <v>3792</v>
      </c>
      <c r="C1648" s="46" t="s">
        <v>63</v>
      </c>
      <c r="D1648" s="46" t="s">
        <v>1450</v>
      </c>
    </row>
    <row r="1649" spans="1:4" x14ac:dyDescent="0.2">
      <c r="A1649" s="46" t="s">
        <v>2731</v>
      </c>
      <c r="B1649" s="46" t="s">
        <v>3806</v>
      </c>
      <c r="C1649" s="46" t="s">
        <v>63</v>
      </c>
      <c r="D1649" s="46" t="s">
        <v>1451</v>
      </c>
    </row>
    <row r="1650" spans="1:4" x14ac:dyDescent="0.2">
      <c r="A1650" s="46" t="s">
        <v>2731</v>
      </c>
      <c r="B1650" s="46" t="s">
        <v>6614</v>
      </c>
      <c r="C1650" s="46" t="s">
        <v>63</v>
      </c>
      <c r="D1650" s="46" t="s">
        <v>1452</v>
      </c>
    </row>
    <row r="1651" spans="1:4" x14ac:dyDescent="0.2">
      <c r="A1651" s="46" t="s">
        <v>2731</v>
      </c>
      <c r="B1651" s="46" t="s">
        <v>1453</v>
      </c>
      <c r="C1651" s="46" t="s">
        <v>63</v>
      </c>
      <c r="D1651" s="46" t="s">
        <v>1454</v>
      </c>
    </row>
    <row r="1652" spans="1:4" x14ac:dyDescent="0.2">
      <c r="A1652" s="46" t="s">
        <v>2731</v>
      </c>
      <c r="B1652" s="46" t="s">
        <v>1455</v>
      </c>
      <c r="C1652" s="46" t="s">
        <v>63</v>
      </c>
      <c r="D1652" s="46" t="s">
        <v>1456</v>
      </c>
    </row>
    <row r="1653" spans="1:4" x14ac:dyDescent="0.2">
      <c r="A1653" s="46" t="s">
        <v>2731</v>
      </c>
      <c r="B1653" s="46" t="s">
        <v>6622</v>
      </c>
      <c r="C1653" s="46" t="s">
        <v>63</v>
      </c>
      <c r="D1653" s="46" t="s">
        <v>1457</v>
      </c>
    </row>
    <row r="1654" spans="1:4" x14ac:dyDescent="0.2">
      <c r="A1654" s="46" t="s">
        <v>2731</v>
      </c>
      <c r="B1654" s="46" t="s">
        <v>1458</v>
      </c>
      <c r="C1654" s="46" t="s">
        <v>63</v>
      </c>
      <c r="D1654" s="46" t="s">
        <v>1459</v>
      </c>
    </row>
    <row r="1655" spans="1:4" x14ac:dyDescent="0.2">
      <c r="A1655" s="46" t="s">
        <v>2731</v>
      </c>
      <c r="B1655" s="46" t="s">
        <v>1460</v>
      </c>
      <c r="C1655" s="46" t="s">
        <v>63</v>
      </c>
      <c r="D1655" s="46" t="s">
        <v>1461</v>
      </c>
    </row>
    <row r="1656" spans="1:4" x14ac:dyDescent="0.2">
      <c r="A1656" s="46" t="s">
        <v>2731</v>
      </c>
      <c r="B1656" s="46" t="s">
        <v>1462</v>
      </c>
      <c r="C1656" s="46" t="s">
        <v>63</v>
      </c>
      <c r="D1656" s="46" t="s">
        <v>1463</v>
      </c>
    </row>
    <row r="1657" spans="1:4" x14ac:dyDescent="0.2">
      <c r="A1657" s="46" t="s">
        <v>2731</v>
      </c>
      <c r="B1657" s="46" t="s">
        <v>1464</v>
      </c>
      <c r="C1657" s="46" t="s">
        <v>63</v>
      </c>
      <c r="D1657" s="46" t="s">
        <v>1465</v>
      </c>
    </row>
    <row r="1658" spans="1:4" x14ac:dyDescent="0.2">
      <c r="A1658" s="46" t="s">
        <v>2731</v>
      </c>
      <c r="B1658" s="46" t="s">
        <v>1466</v>
      </c>
      <c r="C1658" s="46" t="s">
        <v>63</v>
      </c>
      <c r="D1658" s="46" t="s">
        <v>1467</v>
      </c>
    </row>
    <row r="1659" spans="1:4" x14ac:dyDescent="0.2">
      <c r="A1659" s="46" t="s">
        <v>2731</v>
      </c>
      <c r="B1659" s="46" t="s">
        <v>1468</v>
      </c>
      <c r="C1659" s="46" t="s">
        <v>63</v>
      </c>
      <c r="D1659" s="46" t="s">
        <v>1469</v>
      </c>
    </row>
    <row r="1660" spans="1:4" x14ac:dyDescent="0.2">
      <c r="A1660" s="46" t="s">
        <v>2731</v>
      </c>
      <c r="B1660" s="46" t="s">
        <v>1470</v>
      </c>
      <c r="C1660" s="46" t="s">
        <v>63</v>
      </c>
      <c r="D1660" s="46" t="s">
        <v>1471</v>
      </c>
    </row>
    <row r="1661" spans="1:4" x14ac:dyDescent="0.2">
      <c r="A1661" s="46" t="s">
        <v>2731</v>
      </c>
      <c r="B1661" s="46" t="s">
        <v>1472</v>
      </c>
      <c r="C1661" s="46" t="s">
        <v>63</v>
      </c>
      <c r="D1661" s="46" t="s">
        <v>1473</v>
      </c>
    </row>
    <row r="1662" spans="1:4" x14ac:dyDescent="0.2">
      <c r="A1662" s="46" t="s">
        <v>2731</v>
      </c>
      <c r="B1662" s="46" t="s">
        <v>8706</v>
      </c>
      <c r="C1662" s="46" t="s">
        <v>63</v>
      </c>
      <c r="D1662" s="46" t="s">
        <v>1474</v>
      </c>
    </row>
    <row r="1663" spans="1:4" x14ac:dyDescent="0.2">
      <c r="A1663" s="46" t="s">
        <v>2731</v>
      </c>
      <c r="B1663" s="46" t="s">
        <v>1475</v>
      </c>
      <c r="C1663" s="46" t="s">
        <v>63</v>
      </c>
      <c r="D1663" s="46" t="s">
        <v>1476</v>
      </c>
    </row>
    <row r="1664" spans="1:4" x14ac:dyDescent="0.2">
      <c r="A1664" s="46" t="s">
        <v>2731</v>
      </c>
      <c r="B1664" s="46" t="s">
        <v>1477</v>
      </c>
      <c r="C1664" s="46" t="s">
        <v>63</v>
      </c>
      <c r="D1664" s="46" t="s">
        <v>1478</v>
      </c>
    </row>
    <row r="1665" spans="1:4" x14ac:dyDescent="0.2">
      <c r="A1665" s="46" t="s">
        <v>2731</v>
      </c>
      <c r="B1665" s="46" t="s">
        <v>1479</v>
      </c>
      <c r="C1665" s="46" t="s">
        <v>63</v>
      </c>
      <c r="D1665" s="46" t="s">
        <v>1480</v>
      </c>
    </row>
    <row r="1666" spans="1:4" x14ac:dyDescent="0.2">
      <c r="A1666" s="46" t="s">
        <v>2731</v>
      </c>
      <c r="B1666" s="46" t="s">
        <v>1481</v>
      </c>
      <c r="C1666" s="46" t="s">
        <v>63</v>
      </c>
      <c r="D1666" s="46" t="s">
        <v>1482</v>
      </c>
    </row>
    <row r="1667" spans="1:4" x14ac:dyDescent="0.2">
      <c r="A1667" s="46" t="s">
        <v>2731</v>
      </c>
      <c r="B1667" s="46" t="s">
        <v>1483</v>
      </c>
      <c r="C1667" s="46" t="s">
        <v>63</v>
      </c>
      <c r="D1667" s="46" t="s">
        <v>1484</v>
      </c>
    </row>
    <row r="1668" spans="1:4" x14ac:dyDescent="0.2">
      <c r="A1668" s="46" t="s">
        <v>2731</v>
      </c>
      <c r="B1668" s="46" t="s">
        <v>1485</v>
      </c>
      <c r="C1668" s="46" t="s">
        <v>63</v>
      </c>
      <c r="D1668" s="46" t="s">
        <v>1486</v>
      </c>
    </row>
    <row r="1669" spans="1:4" x14ac:dyDescent="0.2">
      <c r="A1669" s="46" t="s">
        <v>2731</v>
      </c>
      <c r="B1669" s="46" t="s">
        <v>1487</v>
      </c>
      <c r="C1669" s="46" t="s">
        <v>63</v>
      </c>
      <c r="D1669" s="46" t="s">
        <v>1488</v>
      </c>
    </row>
    <row r="1670" spans="1:4" x14ac:dyDescent="0.2">
      <c r="A1670" s="46" t="s">
        <v>2731</v>
      </c>
      <c r="B1670" s="46" t="s">
        <v>1489</v>
      </c>
      <c r="C1670" s="46" t="s">
        <v>63</v>
      </c>
      <c r="D1670" s="46" t="s">
        <v>1490</v>
      </c>
    </row>
    <row r="1671" spans="1:4" x14ac:dyDescent="0.2">
      <c r="A1671" s="46" t="s">
        <v>2731</v>
      </c>
      <c r="B1671" s="46" t="s">
        <v>1491</v>
      </c>
      <c r="C1671" s="46" t="s">
        <v>63</v>
      </c>
      <c r="D1671" s="46" t="s">
        <v>1492</v>
      </c>
    </row>
    <row r="1672" spans="1:4" x14ac:dyDescent="0.2">
      <c r="A1672" s="46" t="s">
        <v>2731</v>
      </c>
      <c r="B1672" s="46" t="s">
        <v>1493</v>
      </c>
      <c r="C1672" s="46" t="s">
        <v>63</v>
      </c>
      <c r="D1672" s="46" t="s">
        <v>1494</v>
      </c>
    </row>
    <row r="1673" spans="1:4" x14ac:dyDescent="0.2">
      <c r="A1673" s="46" t="s">
        <v>2731</v>
      </c>
      <c r="B1673" s="46" t="s">
        <v>1495</v>
      </c>
      <c r="C1673" s="46" t="s">
        <v>63</v>
      </c>
      <c r="D1673" s="46" t="s">
        <v>1496</v>
      </c>
    </row>
    <row r="1674" spans="1:4" x14ac:dyDescent="0.2">
      <c r="A1674" s="46" t="s">
        <v>2731</v>
      </c>
      <c r="B1674" s="46" t="s">
        <v>1497</v>
      </c>
      <c r="C1674" s="46" t="s">
        <v>63</v>
      </c>
      <c r="D1674" s="46" t="s">
        <v>1498</v>
      </c>
    </row>
    <row r="1675" spans="1:4" x14ac:dyDescent="0.2">
      <c r="A1675" s="46" t="s">
        <v>2731</v>
      </c>
      <c r="B1675" s="46" t="s">
        <v>1499</v>
      </c>
      <c r="C1675" s="46" t="s">
        <v>63</v>
      </c>
      <c r="D1675" s="46" t="s">
        <v>1500</v>
      </c>
    </row>
    <row r="1676" spans="1:4" x14ac:dyDescent="0.2">
      <c r="A1676" s="46" t="s">
        <v>2731</v>
      </c>
      <c r="B1676" s="46" t="s">
        <v>1501</v>
      </c>
      <c r="C1676" s="46" t="s">
        <v>63</v>
      </c>
      <c r="D1676" s="46" t="s">
        <v>1502</v>
      </c>
    </row>
    <row r="1677" spans="1:4" x14ac:dyDescent="0.2">
      <c r="A1677" s="46" t="s">
        <v>2731</v>
      </c>
      <c r="B1677" s="46" t="s">
        <v>1503</v>
      </c>
      <c r="C1677" s="46" t="s">
        <v>63</v>
      </c>
      <c r="D1677" s="46" t="s">
        <v>1504</v>
      </c>
    </row>
    <row r="1678" spans="1:4" x14ac:dyDescent="0.2">
      <c r="A1678" s="46" t="s">
        <v>2731</v>
      </c>
      <c r="B1678" s="46" t="s">
        <v>1505</v>
      </c>
      <c r="C1678" s="46" t="s">
        <v>63</v>
      </c>
      <c r="D1678" s="46" t="s">
        <v>1506</v>
      </c>
    </row>
    <row r="1679" spans="1:4" x14ac:dyDescent="0.2">
      <c r="A1679" s="46" t="s">
        <v>2731</v>
      </c>
      <c r="B1679" s="46" t="s">
        <v>1507</v>
      </c>
      <c r="C1679" s="46" t="s">
        <v>63</v>
      </c>
      <c r="D1679" s="46" t="s">
        <v>1508</v>
      </c>
    </row>
    <row r="1680" spans="1:4" x14ac:dyDescent="0.2">
      <c r="A1680" s="46" t="s">
        <v>2731</v>
      </c>
      <c r="B1680" s="46" t="s">
        <v>1509</v>
      </c>
      <c r="C1680" s="46" t="s">
        <v>63</v>
      </c>
      <c r="D1680" s="46" t="s">
        <v>1510</v>
      </c>
    </row>
    <row r="1681" spans="1:4" x14ac:dyDescent="0.2">
      <c r="A1681" s="46" t="s">
        <v>2731</v>
      </c>
      <c r="B1681" s="46" t="s">
        <v>1511</v>
      </c>
      <c r="C1681" s="46" t="s">
        <v>63</v>
      </c>
      <c r="D1681" s="46" t="s">
        <v>1512</v>
      </c>
    </row>
    <row r="1682" spans="1:4" x14ac:dyDescent="0.2">
      <c r="A1682" s="46" t="s">
        <v>2731</v>
      </c>
      <c r="B1682" s="46" t="s">
        <v>1513</v>
      </c>
      <c r="C1682" s="46" t="s">
        <v>63</v>
      </c>
      <c r="D1682" s="46" t="s">
        <v>1514</v>
      </c>
    </row>
    <row r="1683" spans="1:4" x14ac:dyDescent="0.2">
      <c r="A1683" s="46" t="s">
        <v>2731</v>
      </c>
      <c r="B1683" s="46" t="s">
        <v>1515</v>
      </c>
      <c r="C1683" s="46" t="s">
        <v>63</v>
      </c>
      <c r="D1683" s="46" t="s">
        <v>1516</v>
      </c>
    </row>
    <row r="1684" spans="1:4" x14ac:dyDescent="0.2">
      <c r="A1684" s="46" t="s">
        <v>2731</v>
      </c>
      <c r="B1684" s="46" t="s">
        <v>8738</v>
      </c>
      <c r="C1684" s="46" t="s">
        <v>63</v>
      </c>
      <c r="D1684" s="46" t="s">
        <v>1517</v>
      </c>
    </row>
    <row r="1685" spans="1:4" x14ac:dyDescent="0.2">
      <c r="A1685" s="46" t="s">
        <v>2731</v>
      </c>
      <c r="B1685" s="46" t="s">
        <v>1518</v>
      </c>
      <c r="C1685" s="46" t="s">
        <v>63</v>
      </c>
      <c r="D1685" s="46" t="s">
        <v>1519</v>
      </c>
    </row>
    <row r="1686" spans="1:4" x14ac:dyDescent="0.2">
      <c r="A1686" s="46" t="s">
        <v>2731</v>
      </c>
      <c r="B1686" s="46" t="s">
        <v>1520</v>
      </c>
      <c r="C1686" s="46" t="s">
        <v>63</v>
      </c>
      <c r="D1686" s="46" t="s">
        <v>1521</v>
      </c>
    </row>
    <row r="1687" spans="1:4" x14ac:dyDescent="0.2">
      <c r="A1687" s="46" t="s">
        <v>2731</v>
      </c>
      <c r="B1687" s="46" t="s">
        <v>1522</v>
      </c>
      <c r="C1687" s="46" t="s">
        <v>63</v>
      </c>
      <c r="D1687" s="46" t="s">
        <v>1523</v>
      </c>
    </row>
    <row r="1688" spans="1:4" x14ac:dyDescent="0.2">
      <c r="A1688" s="46" t="s">
        <v>2731</v>
      </c>
      <c r="B1688" s="46" t="s">
        <v>1524</v>
      </c>
      <c r="C1688" s="46" t="s">
        <v>63</v>
      </c>
      <c r="D1688" s="46" t="s">
        <v>1525</v>
      </c>
    </row>
    <row r="1689" spans="1:4" x14ac:dyDescent="0.2">
      <c r="A1689" s="46" t="s">
        <v>2731</v>
      </c>
      <c r="B1689" s="46" t="s">
        <v>1526</v>
      </c>
      <c r="C1689" s="46" t="s">
        <v>63</v>
      </c>
      <c r="D1689" s="46" t="s">
        <v>1527</v>
      </c>
    </row>
    <row r="1690" spans="1:4" x14ac:dyDescent="0.2">
      <c r="A1690" s="46" t="s">
        <v>2731</v>
      </c>
      <c r="B1690" s="46" t="s">
        <v>8782</v>
      </c>
      <c r="C1690" s="46" t="s">
        <v>63</v>
      </c>
      <c r="D1690" s="46" t="s">
        <v>1528</v>
      </c>
    </row>
    <row r="1691" spans="1:4" x14ac:dyDescent="0.2">
      <c r="A1691" s="46" t="s">
        <v>2731</v>
      </c>
      <c r="B1691" s="46" t="s">
        <v>1529</v>
      </c>
      <c r="C1691" s="46" t="s">
        <v>63</v>
      </c>
      <c r="D1691" s="46" t="s">
        <v>1530</v>
      </c>
    </row>
    <row r="1692" spans="1:4" x14ac:dyDescent="0.2">
      <c r="A1692" s="46" t="s">
        <v>2731</v>
      </c>
      <c r="B1692" s="46" t="s">
        <v>1531</v>
      </c>
      <c r="C1692" s="46" t="s">
        <v>63</v>
      </c>
      <c r="D1692" s="46" t="s">
        <v>1532</v>
      </c>
    </row>
    <row r="1693" spans="1:4" x14ac:dyDescent="0.2">
      <c r="A1693" s="46" t="s">
        <v>2731</v>
      </c>
      <c r="B1693" s="46" t="s">
        <v>1533</v>
      </c>
      <c r="C1693" s="46" t="s">
        <v>63</v>
      </c>
      <c r="D1693" s="46" t="s">
        <v>1534</v>
      </c>
    </row>
    <row r="1694" spans="1:4" x14ac:dyDescent="0.2">
      <c r="A1694" s="46" t="s">
        <v>2731</v>
      </c>
      <c r="B1694" s="46" t="s">
        <v>1535</v>
      </c>
      <c r="C1694" s="46" t="s">
        <v>63</v>
      </c>
      <c r="D1694" s="46" t="s">
        <v>1536</v>
      </c>
    </row>
    <row r="1695" spans="1:4" x14ac:dyDescent="0.2">
      <c r="A1695" s="46" t="s">
        <v>2731</v>
      </c>
      <c r="B1695" s="46" t="s">
        <v>1537</v>
      </c>
      <c r="C1695" s="46" t="s">
        <v>63</v>
      </c>
      <c r="D1695" s="46" t="s">
        <v>1538</v>
      </c>
    </row>
    <row r="1696" spans="1:4" x14ac:dyDescent="0.2">
      <c r="A1696" s="46" t="s">
        <v>2731</v>
      </c>
      <c r="B1696" s="46" t="s">
        <v>1539</v>
      </c>
      <c r="C1696" s="46" t="s">
        <v>63</v>
      </c>
      <c r="D1696" s="46" t="s">
        <v>1540</v>
      </c>
    </row>
    <row r="1697" spans="1:4" x14ac:dyDescent="0.2">
      <c r="A1697" s="46" t="s">
        <v>2731</v>
      </c>
      <c r="B1697" s="46" t="s">
        <v>1541</v>
      </c>
      <c r="C1697" s="46" t="s">
        <v>63</v>
      </c>
      <c r="D1697" s="46" t="s">
        <v>1542</v>
      </c>
    </row>
    <row r="1698" spans="1:4" x14ac:dyDescent="0.2">
      <c r="A1698" s="46" t="s">
        <v>2731</v>
      </c>
      <c r="B1698" s="46" t="s">
        <v>1543</v>
      </c>
      <c r="C1698" s="46" t="s">
        <v>63</v>
      </c>
      <c r="D1698" s="46" t="s">
        <v>1544</v>
      </c>
    </row>
    <row r="1699" spans="1:4" x14ac:dyDescent="0.2">
      <c r="A1699" s="46" t="s">
        <v>2731</v>
      </c>
      <c r="B1699" s="46" t="s">
        <v>1545</v>
      </c>
      <c r="C1699" s="46" t="s">
        <v>63</v>
      </c>
      <c r="D1699" s="46" t="s">
        <v>1546</v>
      </c>
    </row>
    <row r="1700" spans="1:4" x14ac:dyDescent="0.2">
      <c r="A1700" s="46" t="s">
        <v>2731</v>
      </c>
      <c r="B1700" s="46" t="s">
        <v>1547</v>
      </c>
      <c r="C1700" s="46" t="s">
        <v>63</v>
      </c>
      <c r="D1700" s="46" t="s">
        <v>1548</v>
      </c>
    </row>
    <row r="1701" spans="1:4" x14ac:dyDescent="0.2">
      <c r="A1701" s="46" t="s">
        <v>2731</v>
      </c>
      <c r="B1701" s="46" t="s">
        <v>1549</v>
      </c>
      <c r="C1701" s="46" t="s">
        <v>63</v>
      </c>
      <c r="D1701" s="46" t="s">
        <v>1550</v>
      </c>
    </row>
    <row r="1702" spans="1:4" x14ac:dyDescent="0.2">
      <c r="A1702" s="46" t="s">
        <v>2731</v>
      </c>
      <c r="B1702" s="46" t="s">
        <v>1551</v>
      </c>
      <c r="C1702" s="46" t="s">
        <v>63</v>
      </c>
      <c r="D1702" s="46" t="s">
        <v>1552</v>
      </c>
    </row>
    <row r="1703" spans="1:4" x14ac:dyDescent="0.2">
      <c r="A1703" s="46" t="s">
        <v>2731</v>
      </c>
      <c r="B1703" s="46" t="s">
        <v>1553</v>
      </c>
      <c r="C1703" s="46" t="s">
        <v>63</v>
      </c>
      <c r="D1703" s="46" t="s">
        <v>1554</v>
      </c>
    </row>
    <row r="1704" spans="1:4" x14ac:dyDescent="0.2">
      <c r="A1704" s="46" t="s">
        <v>2731</v>
      </c>
      <c r="B1704" s="46" t="s">
        <v>1555</v>
      </c>
      <c r="C1704" s="46" t="s">
        <v>63</v>
      </c>
      <c r="D1704" s="46" t="s">
        <v>1556</v>
      </c>
    </row>
    <row r="1705" spans="1:4" x14ac:dyDescent="0.2">
      <c r="A1705" s="46" t="s">
        <v>2731</v>
      </c>
      <c r="B1705" s="46" t="s">
        <v>1557</v>
      </c>
      <c r="C1705" s="46" t="s">
        <v>63</v>
      </c>
      <c r="D1705" s="46" t="s">
        <v>1558</v>
      </c>
    </row>
    <row r="1706" spans="1:4" x14ac:dyDescent="0.2">
      <c r="A1706" s="46" t="s">
        <v>2731</v>
      </c>
      <c r="B1706" s="46" t="s">
        <v>1559</v>
      </c>
      <c r="C1706" s="46" t="s">
        <v>63</v>
      </c>
      <c r="D1706" s="46" t="s">
        <v>1560</v>
      </c>
    </row>
    <row r="1707" spans="1:4" x14ac:dyDescent="0.2">
      <c r="A1707" s="46" t="s">
        <v>2731</v>
      </c>
      <c r="B1707" s="46" t="s">
        <v>1561</v>
      </c>
      <c r="C1707" s="46" t="s">
        <v>63</v>
      </c>
      <c r="D1707" s="46" t="s">
        <v>1562</v>
      </c>
    </row>
    <row r="1708" spans="1:4" x14ac:dyDescent="0.2">
      <c r="A1708" s="46" t="s">
        <v>2731</v>
      </c>
      <c r="B1708" s="46" t="s">
        <v>1563</v>
      </c>
      <c r="C1708" s="46" t="s">
        <v>63</v>
      </c>
      <c r="D1708" s="46" t="s">
        <v>1564</v>
      </c>
    </row>
    <row r="1709" spans="1:4" x14ac:dyDescent="0.2">
      <c r="A1709" s="46" t="s">
        <v>2731</v>
      </c>
      <c r="B1709" s="46" t="s">
        <v>1565</v>
      </c>
      <c r="C1709" s="46" t="s">
        <v>63</v>
      </c>
      <c r="D1709" s="46" t="s">
        <v>1566</v>
      </c>
    </row>
    <row r="1710" spans="1:4" x14ac:dyDescent="0.2">
      <c r="A1710" s="46" t="s">
        <v>2731</v>
      </c>
      <c r="B1710" s="46" t="s">
        <v>1567</v>
      </c>
      <c r="C1710" s="46" t="s">
        <v>63</v>
      </c>
      <c r="D1710" s="46" t="s">
        <v>1568</v>
      </c>
    </row>
    <row r="1711" spans="1:4" x14ac:dyDescent="0.2">
      <c r="A1711" s="46" t="s">
        <v>2731</v>
      </c>
      <c r="B1711" s="46" t="s">
        <v>1569</v>
      </c>
      <c r="C1711" s="46" t="s">
        <v>63</v>
      </c>
      <c r="D1711" s="46" t="s">
        <v>1570</v>
      </c>
    </row>
    <row r="1712" spans="1:4" x14ac:dyDescent="0.2">
      <c r="A1712" s="46" t="s">
        <v>2731</v>
      </c>
      <c r="B1712" s="46" t="s">
        <v>1571</v>
      </c>
      <c r="C1712" s="46" t="s">
        <v>63</v>
      </c>
      <c r="D1712" s="46" t="s">
        <v>1572</v>
      </c>
    </row>
    <row r="1713" spans="1:4" x14ac:dyDescent="0.2">
      <c r="A1713" s="46" t="s">
        <v>2731</v>
      </c>
      <c r="B1713" s="46" t="s">
        <v>1573</v>
      </c>
      <c r="C1713" s="46" t="s">
        <v>63</v>
      </c>
      <c r="D1713" s="46" t="s">
        <v>1574</v>
      </c>
    </row>
    <row r="1714" spans="1:4" x14ac:dyDescent="0.2">
      <c r="A1714" s="46" t="s">
        <v>2731</v>
      </c>
      <c r="B1714" s="46" t="s">
        <v>1575</v>
      </c>
      <c r="C1714" s="46" t="s">
        <v>63</v>
      </c>
      <c r="D1714" s="46" t="s">
        <v>1576</v>
      </c>
    </row>
    <row r="1715" spans="1:4" x14ac:dyDescent="0.2">
      <c r="A1715" s="46" t="s">
        <v>2731</v>
      </c>
      <c r="B1715" s="46" t="s">
        <v>1577</v>
      </c>
      <c r="C1715" s="46" t="s">
        <v>63</v>
      </c>
      <c r="D1715" s="46" t="s">
        <v>1578</v>
      </c>
    </row>
    <row r="1716" spans="1:4" x14ac:dyDescent="0.2">
      <c r="A1716" s="46" t="s">
        <v>2733</v>
      </c>
      <c r="B1716" s="46" t="s">
        <v>1579</v>
      </c>
      <c r="C1716" s="46" t="s">
        <v>73</v>
      </c>
      <c r="D1716" s="46" t="s">
        <v>1580</v>
      </c>
    </row>
    <row r="1717" spans="1:4" x14ac:dyDescent="0.2">
      <c r="A1717" s="46" t="s">
        <v>2734</v>
      </c>
      <c r="B1717" s="46" t="s">
        <v>1581</v>
      </c>
      <c r="C1717" s="46" t="s">
        <v>73</v>
      </c>
      <c r="D1717" s="46" t="s">
        <v>1582</v>
      </c>
    </row>
    <row r="1718" spans="1:4" x14ac:dyDescent="0.2">
      <c r="A1718" s="46" t="s">
        <v>9228</v>
      </c>
      <c r="B1718" s="46" t="s">
        <v>10251</v>
      </c>
      <c r="C1718" s="46" t="s">
        <v>73</v>
      </c>
      <c r="D1718" s="46" t="s">
        <v>10252</v>
      </c>
    </row>
    <row r="1719" spans="1:4" x14ac:dyDescent="0.2">
      <c r="A1719" s="46" t="s">
        <v>2736</v>
      </c>
      <c r="B1719" s="46" t="s">
        <v>1583</v>
      </c>
      <c r="C1719" s="46" t="s">
        <v>1999</v>
      </c>
      <c r="D1719" s="46" t="s">
        <v>1584</v>
      </c>
    </row>
    <row r="1720" spans="1:4" x14ac:dyDescent="0.2">
      <c r="A1720" s="46" t="s">
        <v>9231</v>
      </c>
      <c r="B1720" s="46" t="s">
        <v>10253</v>
      </c>
      <c r="C1720" s="46" t="s">
        <v>1999</v>
      </c>
      <c r="D1720" s="46" t="s">
        <v>10254</v>
      </c>
    </row>
    <row r="1721" spans="1:4" x14ac:dyDescent="0.2">
      <c r="A1721" s="46" t="s">
        <v>2738</v>
      </c>
      <c r="B1721" s="46" t="s">
        <v>1585</v>
      </c>
      <c r="C1721" s="46" t="s">
        <v>73</v>
      </c>
      <c r="D1721" s="46" t="s">
        <v>1586</v>
      </c>
    </row>
    <row r="1722" spans="1:4" x14ac:dyDescent="0.2">
      <c r="A1722" s="46" t="s">
        <v>2738</v>
      </c>
      <c r="B1722" s="46" t="s">
        <v>1587</v>
      </c>
      <c r="C1722" s="46" t="s">
        <v>2155</v>
      </c>
      <c r="D1722" s="46" t="s">
        <v>1588</v>
      </c>
    </row>
    <row r="1723" spans="1:4" x14ac:dyDescent="0.2">
      <c r="A1723" s="46" t="s">
        <v>2738</v>
      </c>
      <c r="B1723" s="46" t="s">
        <v>1589</v>
      </c>
      <c r="C1723" s="46" t="s">
        <v>2167</v>
      </c>
      <c r="D1723" s="46" t="s">
        <v>1590</v>
      </c>
    </row>
    <row r="1724" spans="1:4" x14ac:dyDescent="0.2">
      <c r="A1724" s="46" t="s">
        <v>2738</v>
      </c>
      <c r="B1724" s="46" t="s">
        <v>10255</v>
      </c>
      <c r="C1724" s="46" t="s">
        <v>89</v>
      </c>
      <c r="D1724" s="46" t="s">
        <v>10256</v>
      </c>
    </row>
    <row r="1725" spans="1:4" x14ac:dyDescent="0.2">
      <c r="A1725" s="46" t="s">
        <v>2742</v>
      </c>
      <c r="B1725" s="46" t="s">
        <v>1591</v>
      </c>
      <c r="C1725" s="46" t="s">
        <v>2279</v>
      </c>
      <c r="D1725" s="46" t="s">
        <v>4756</v>
      </c>
    </row>
    <row r="1726" spans="1:4" x14ac:dyDescent="0.2">
      <c r="A1726" s="46" t="s">
        <v>2742</v>
      </c>
      <c r="B1726" s="46" t="s">
        <v>10257</v>
      </c>
      <c r="C1726" s="46" t="s">
        <v>2053</v>
      </c>
      <c r="D1726" s="46" t="s">
        <v>10258</v>
      </c>
    </row>
    <row r="1727" spans="1:4" x14ac:dyDescent="0.2">
      <c r="A1727" s="46" t="s">
        <v>2742</v>
      </c>
      <c r="B1727" s="46" t="s">
        <v>4757</v>
      </c>
      <c r="C1727" s="46" t="s">
        <v>2053</v>
      </c>
      <c r="D1727" s="46" t="s">
        <v>4758</v>
      </c>
    </row>
    <row r="1728" spans="1:4" x14ac:dyDescent="0.2">
      <c r="A1728" s="46" t="s">
        <v>2742</v>
      </c>
      <c r="B1728" s="46" t="s">
        <v>4759</v>
      </c>
      <c r="C1728" s="46" t="s">
        <v>2027</v>
      </c>
      <c r="D1728" s="46" t="s">
        <v>4760</v>
      </c>
    </row>
    <row r="1729" spans="1:4" x14ac:dyDescent="0.2">
      <c r="A1729" s="46" t="s">
        <v>2742</v>
      </c>
      <c r="B1729" s="46" t="s">
        <v>4761</v>
      </c>
      <c r="C1729" s="46" t="s">
        <v>2349</v>
      </c>
      <c r="D1729" s="46" t="s">
        <v>4762</v>
      </c>
    </row>
    <row r="1730" spans="1:4" x14ac:dyDescent="0.2">
      <c r="A1730" s="46" t="s">
        <v>2742</v>
      </c>
      <c r="B1730" s="46" t="s">
        <v>10259</v>
      </c>
      <c r="C1730" s="46" t="s">
        <v>2349</v>
      </c>
      <c r="D1730" s="46" t="s">
        <v>10260</v>
      </c>
    </row>
    <row r="1731" spans="1:4" x14ac:dyDescent="0.2">
      <c r="A1731" s="46" t="s">
        <v>2745</v>
      </c>
      <c r="B1731" s="46" t="s">
        <v>4763</v>
      </c>
      <c r="C1731" s="46" t="s">
        <v>2023</v>
      </c>
      <c r="D1731" s="46" t="s">
        <v>4764</v>
      </c>
    </row>
    <row r="1732" spans="1:4" x14ac:dyDescent="0.2">
      <c r="A1732" s="46" t="s">
        <v>2747</v>
      </c>
      <c r="B1732" s="46" t="s">
        <v>4765</v>
      </c>
      <c r="C1732" s="46" t="s">
        <v>2167</v>
      </c>
      <c r="D1732" s="46" t="s">
        <v>4766</v>
      </c>
    </row>
    <row r="1733" spans="1:4" x14ac:dyDescent="0.2">
      <c r="A1733" s="46" t="s">
        <v>9234</v>
      </c>
      <c r="B1733" s="46" t="s">
        <v>10261</v>
      </c>
      <c r="C1733" s="46" t="s">
        <v>2149</v>
      </c>
      <c r="D1733" s="46" t="s">
        <v>10262</v>
      </c>
    </row>
    <row r="1734" spans="1:4" x14ac:dyDescent="0.2">
      <c r="A1734" s="46" t="s">
        <v>2751</v>
      </c>
      <c r="B1734" s="46" t="s">
        <v>4767</v>
      </c>
      <c r="C1734" s="46" t="s">
        <v>1940</v>
      </c>
      <c r="D1734" s="46" t="s">
        <v>4768</v>
      </c>
    </row>
    <row r="1735" spans="1:4" x14ac:dyDescent="0.2">
      <c r="A1735" s="46" t="s">
        <v>2751</v>
      </c>
      <c r="B1735" s="46" t="s">
        <v>10263</v>
      </c>
      <c r="C1735" s="46" t="s">
        <v>1940</v>
      </c>
      <c r="D1735" s="46" t="s">
        <v>10264</v>
      </c>
    </row>
    <row r="1736" spans="1:4" x14ac:dyDescent="0.2">
      <c r="A1736" s="46" t="s">
        <v>2751</v>
      </c>
      <c r="B1736" s="46" t="s">
        <v>12016</v>
      </c>
      <c r="C1736" s="46" t="s">
        <v>1940</v>
      </c>
      <c r="D1736" s="46" t="s">
        <v>12017</v>
      </c>
    </row>
    <row r="1737" spans="1:4" x14ac:dyDescent="0.2">
      <c r="A1737" s="46" t="s">
        <v>2753</v>
      </c>
      <c r="B1737" s="46" t="s">
        <v>4769</v>
      </c>
      <c r="C1737" s="46" t="s">
        <v>2119</v>
      </c>
      <c r="D1737" s="46" t="s">
        <v>4770</v>
      </c>
    </row>
    <row r="1738" spans="1:4" x14ac:dyDescent="0.2">
      <c r="A1738" s="46" t="s">
        <v>2753</v>
      </c>
      <c r="B1738" s="46" t="s">
        <v>3358</v>
      </c>
      <c r="C1738" s="46" t="s">
        <v>2119</v>
      </c>
      <c r="D1738" s="46" t="s">
        <v>4771</v>
      </c>
    </row>
    <row r="1739" spans="1:4" x14ac:dyDescent="0.2">
      <c r="A1739" s="46" t="s">
        <v>2754</v>
      </c>
      <c r="B1739" s="46" t="s">
        <v>4772</v>
      </c>
      <c r="C1739" s="46" t="s">
        <v>2353</v>
      </c>
      <c r="D1739" s="46" t="s">
        <v>4773</v>
      </c>
    </row>
    <row r="1740" spans="1:4" x14ac:dyDescent="0.2">
      <c r="A1740" s="46" t="s">
        <v>2754</v>
      </c>
      <c r="B1740" s="46" t="s">
        <v>4774</v>
      </c>
      <c r="C1740" s="46" t="s">
        <v>73</v>
      </c>
      <c r="D1740" s="46" t="s">
        <v>4775</v>
      </c>
    </row>
    <row r="1741" spans="1:4" x14ac:dyDescent="0.2">
      <c r="A1741" s="46" t="s">
        <v>2754</v>
      </c>
      <c r="B1741" s="46" t="s">
        <v>10265</v>
      </c>
      <c r="C1741" s="46" t="s">
        <v>2127</v>
      </c>
      <c r="D1741" s="46" t="s">
        <v>10266</v>
      </c>
    </row>
    <row r="1742" spans="1:4" x14ac:dyDescent="0.2">
      <c r="A1742" s="46" t="s">
        <v>2754</v>
      </c>
      <c r="B1742" s="46" t="s">
        <v>4776</v>
      </c>
      <c r="C1742" s="46" t="s">
        <v>2107</v>
      </c>
      <c r="D1742" s="46" t="s">
        <v>4777</v>
      </c>
    </row>
    <row r="1743" spans="1:4" x14ac:dyDescent="0.2">
      <c r="A1743" s="46" t="s">
        <v>2754</v>
      </c>
      <c r="B1743" s="46" t="s">
        <v>10267</v>
      </c>
      <c r="C1743" s="46" t="s">
        <v>2241</v>
      </c>
      <c r="D1743" s="46" t="s">
        <v>10268</v>
      </c>
    </row>
    <row r="1744" spans="1:4" x14ac:dyDescent="0.2">
      <c r="A1744" s="46" t="s">
        <v>2754</v>
      </c>
      <c r="B1744" s="46" t="s">
        <v>4778</v>
      </c>
      <c r="C1744" s="46" t="s">
        <v>2353</v>
      </c>
      <c r="D1744" s="46" t="s">
        <v>4779</v>
      </c>
    </row>
    <row r="1745" spans="1:4" x14ac:dyDescent="0.2">
      <c r="A1745" s="46" t="s">
        <v>2754</v>
      </c>
      <c r="B1745" s="46" t="s">
        <v>10269</v>
      </c>
      <c r="C1745" s="46" t="s">
        <v>1999</v>
      </c>
      <c r="D1745" s="46" t="s">
        <v>10270</v>
      </c>
    </row>
    <row r="1746" spans="1:4" x14ac:dyDescent="0.2">
      <c r="A1746" s="46" t="s">
        <v>2754</v>
      </c>
      <c r="B1746" s="46" t="s">
        <v>4780</v>
      </c>
      <c r="C1746" s="46" t="s">
        <v>63</v>
      </c>
      <c r="D1746" s="46" t="s">
        <v>4781</v>
      </c>
    </row>
    <row r="1747" spans="1:4" x14ac:dyDescent="0.2">
      <c r="A1747" s="46" t="s">
        <v>2758</v>
      </c>
      <c r="B1747" s="46" t="s">
        <v>4782</v>
      </c>
      <c r="C1747" s="46" t="s">
        <v>2127</v>
      </c>
      <c r="D1747" s="46" t="s">
        <v>4783</v>
      </c>
    </row>
    <row r="1748" spans="1:4" x14ac:dyDescent="0.2">
      <c r="A1748" s="46" t="s">
        <v>2760</v>
      </c>
      <c r="B1748" s="46" t="s">
        <v>4784</v>
      </c>
      <c r="C1748" s="46" t="s">
        <v>1999</v>
      </c>
      <c r="D1748" s="46" t="s">
        <v>4785</v>
      </c>
    </row>
    <row r="1749" spans="1:4" x14ac:dyDescent="0.2">
      <c r="A1749" s="46" t="s">
        <v>2762</v>
      </c>
      <c r="B1749" s="46" t="s">
        <v>4786</v>
      </c>
      <c r="C1749" s="46" t="s">
        <v>1999</v>
      </c>
      <c r="D1749" s="46" t="s">
        <v>4787</v>
      </c>
    </row>
    <row r="1750" spans="1:4" x14ac:dyDescent="0.2">
      <c r="A1750" s="46" t="s">
        <v>2764</v>
      </c>
      <c r="B1750" s="46" t="s">
        <v>4788</v>
      </c>
      <c r="C1750" s="46" t="s">
        <v>2023</v>
      </c>
      <c r="D1750" s="46" t="s">
        <v>4789</v>
      </c>
    </row>
    <row r="1751" spans="1:4" x14ac:dyDescent="0.2">
      <c r="A1751" s="46" t="s">
        <v>2764</v>
      </c>
      <c r="B1751" s="46" t="s">
        <v>4790</v>
      </c>
      <c r="C1751" s="46" t="s">
        <v>2167</v>
      </c>
      <c r="D1751" s="46" t="s">
        <v>4766</v>
      </c>
    </row>
    <row r="1752" spans="1:4" x14ac:dyDescent="0.2">
      <c r="A1752" s="46" t="s">
        <v>2766</v>
      </c>
      <c r="B1752" s="46" t="s">
        <v>4791</v>
      </c>
      <c r="C1752" s="46" t="s">
        <v>2041</v>
      </c>
      <c r="D1752" s="46" t="s">
        <v>4792</v>
      </c>
    </row>
    <row r="1753" spans="1:4" x14ac:dyDescent="0.2">
      <c r="A1753" s="46" t="s">
        <v>2768</v>
      </c>
      <c r="B1753" s="46" t="s">
        <v>4793</v>
      </c>
      <c r="C1753" s="46" t="s">
        <v>55</v>
      </c>
      <c r="D1753" s="46" t="s">
        <v>4794</v>
      </c>
    </row>
    <row r="1754" spans="1:4" x14ac:dyDescent="0.2">
      <c r="A1754" s="46" t="s">
        <v>2772</v>
      </c>
      <c r="B1754" s="46" t="s">
        <v>10271</v>
      </c>
      <c r="C1754" s="46" t="s">
        <v>2137</v>
      </c>
      <c r="D1754" s="46" t="s">
        <v>10272</v>
      </c>
    </row>
    <row r="1755" spans="1:4" x14ac:dyDescent="0.2">
      <c r="A1755" s="46" t="s">
        <v>2772</v>
      </c>
      <c r="B1755" s="46" t="s">
        <v>10273</v>
      </c>
      <c r="C1755" s="46" t="s">
        <v>2305</v>
      </c>
      <c r="D1755" s="46" t="s">
        <v>10274</v>
      </c>
    </row>
    <row r="1756" spans="1:4" x14ac:dyDescent="0.2">
      <c r="A1756" s="46" t="s">
        <v>2772</v>
      </c>
      <c r="B1756" s="46" t="s">
        <v>10275</v>
      </c>
      <c r="C1756" s="46" t="s">
        <v>2277</v>
      </c>
      <c r="D1756" s="46" t="s">
        <v>10276</v>
      </c>
    </row>
    <row r="1757" spans="1:4" x14ac:dyDescent="0.2">
      <c r="A1757" s="46" t="s">
        <v>2772</v>
      </c>
      <c r="B1757" s="46" t="s">
        <v>4795</v>
      </c>
      <c r="C1757" s="46" t="s">
        <v>2023</v>
      </c>
      <c r="D1757" s="46" t="s">
        <v>4796</v>
      </c>
    </row>
    <row r="1758" spans="1:4" x14ac:dyDescent="0.2">
      <c r="A1758" s="46" t="s">
        <v>2772</v>
      </c>
      <c r="B1758" s="46" t="s">
        <v>4797</v>
      </c>
      <c r="C1758" s="46" t="s">
        <v>2067</v>
      </c>
      <c r="D1758" s="46" t="s">
        <v>4798</v>
      </c>
    </row>
    <row r="1759" spans="1:4" x14ac:dyDescent="0.2">
      <c r="A1759" s="46" t="s">
        <v>2772</v>
      </c>
      <c r="B1759" s="46" t="s">
        <v>10277</v>
      </c>
      <c r="C1759" s="46" t="s">
        <v>2277</v>
      </c>
      <c r="D1759" s="46" t="s">
        <v>10278</v>
      </c>
    </row>
    <row r="1760" spans="1:4" x14ac:dyDescent="0.2">
      <c r="A1760" s="46" t="s">
        <v>2772</v>
      </c>
      <c r="B1760" s="46" t="s">
        <v>4799</v>
      </c>
      <c r="C1760" s="46" t="s">
        <v>1928</v>
      </c>
      <c r="D1760" s="46" t="s">
        <v>4800</v>
      </c>
    </row>
    <row r="1761" spans="1:4" x14ac:dyDescent="0.2">
      <c r="A1761" s="46" t="s">
        <v>2772</v>
      </c>
      <c r="B1761" s="46" t="s">
        <v>11571</v>
      </c>
      <c r="C1761" s="46" t="s">
        <v>73</v>
      </c>
      <c r="D1761" s="46" t="s">
        <v>11572</v>
      </c>
    </row>
    <row r="1762" spans="1:4" x14ac:dyDescent="0.2">
      <c r="A1762" s="46" t="s">
        <v>2772</v>
      </c>
      <c r="B1762" s="46" t="s">
        <v>4801</v>
      </c>
      <c r="C1762" s="46" t="s">
        <v>2023</v>
      </c>
      <c r="D1762" s="46" t="s">
        <v>4802</v>
      </c>
    </row>
    <row r="1763" spans="1:4" x14ac:dyDescent="0.2">
      <c r="A1763" s="46" t="s">
        <v>2772</v>
      </c>
      <c r="B1763" s="46" t="s">
        <v>10279</v>
      </c>
      <c r="C1763" s="46" t="s">
        <v>2023</v>
      </c>
      <c r="D1763" s="46" t="s">
        <v>10280</v>
      </c>
    </row>
    <row r="1764" spans="1:4" x14ac:dyDescent="0.2">
      <c r="A1764" s="46" t="s">
        <v>2772</v>
      </c>
      <c r="B1764" s="46" t="s">
        <v>4803</v>
      </c>
      <c r="C1764" s="46" t="s">
        <v>2023</v>
      </c>
      <c r="D1764" s="46" t="s">
        <v>4804</v>
      </c>
    </row>
    <row r="1765" spans="1:4" x14ac:dyDescent="0.2">
      <c r="A1765" s="46" t="s">
        <v>2772</v>
      </c>
      <c r="B1765" s="46" t="s">
        <v>4805</v>
      </c>
      <c r="C1765" s="46" t="s">
        <v>2023</v>
      </c>
      <c r="D1765" s="46" t="s">
        <v>4806</v>
      </c>
    </row>
    <row r="1766" spans="1:4" x14ac:dyDescent="0.2">
      <c r="A1766" s="46" t="s">
        <v>2772</v>
      </c>
      <c r="B1766" s="46" t="s">
        <v>4807</v>
      </c>
      <c r="C1766" s="46" t="s">
        <v>2023</v>
      </c>
      <c r="D1766" s="46" t="s">
        <v>4808</v>
      </c>
    </row>
    <row r="1767" spans="1:4" x14ac:dyDescent="0.2">
      <c r="A1767" s="46" t="s">
        <v>2772</v>
      </c>
      <c r="B1767" s="46" t="s">
        <v>4809</v>
      </c>
      <c r="C1767" s="46" t="s">
        <v>2023</v>
      </c>
      <c r="D1767" s="46" t="s">
        <v>4810</v>
      </c>
    </row>
    <row r="1768" spans="1:4" x14ac:dyDescent="0.2">
      <c r="A1768" s="46" t="s">
        <v>2772</v>
      </c>
      <c r="B1768" s="46" t="s">
        <v>4811</v>
      </c>
      <c r="C1768" s="46" t="s">
        <v>2023</v>
      </c>
      <c r="D1768" s="46" t="s">
        <v>4812</v>
      </c>
    </row>
    <row r="1769" spans="1:4" x14ac:dyDescent="0.2">
      <c r="A1769" s="46" t="s">
        <v>2772</v>
      </c>
      <c r="B1769" s="46" t="s">
        <v>10281</v>
      </c>
      <c r="C1769" s="46" t="s">
        <v>2023</v>
      </c>
      <c r="D1769" s="46" t="s">
        <v>10282</v>
      </c>
    </row>
    <row r="1770" spans="1:4" x14ac:dyDescent="0.2">
      <c r="A1770" s="46" t="s">
        <v>2772</v>
      </c>
      <c r="B1770" s="46" t="s">
        <v>4813</v>
      </c>
      <c r="C1770" s="46" t="s">
        <v>2023</v>
      </c>
      <c r="D1770" s="46" t="s">
        <v>4814</v>
      </c>
    </row>
    <row r="1771" spans="1:4" x14ac:dyDescent="0.2">
      <c r="A1771" s="46" t="s">
        <v>2772</v>
      </c>
      <c r="B1771" s="46" t="s">
        <v>4815</v>
      </c>
      <c r="C1771" s="46" t="s">
        <v>1942</v>
      </c>
      <c r="D1771" s="46" t="s">
        <v>4816</v>
      </c>
    </row>
    <row r="1772" spans="1:4" x14ac:dyDescent="0.2">
      <c r="A1772" s="46" t="s">
        <v>2772</v>
      </c>
      <c r="B1772" s="46" t="s">
        <v>4817</v>
      </c>
      <c r="C1772" s="46" t="s">
        <v>39</v>
      </c>
      <c r="D1772" s="46" t="s">
        <v>4818</v>
      </c>
    </row>
    <row r="1773" spans="1:4" x14ac:dyDescent="0.2">
      <c r="A1773" s="46" t="s">
        <v>2772</v>
      </c>
      <c r="B1773" s="46" t="s">
        <v>4819</v>
      </c>
      <c r="C1773" s="46" t="s">
        <v>2023</v>
      </c>
      <c r="D1773" s="46" t="s">
        <v>4820</v>
      </c>
    </row>
    <row r="1774" spans="1:4" x14ac:dyDescent="0.2">
      <c r="A1774" s="46" t="s">
        <v>2772</v>
      </c>
      <c r="B1774" s="46" t="s">
        <v>4821</v>
      </c>
      <c r="C1774" s="46" t="s">
        <v>2023</v>
      </c>
      <c r="D1774" s="46" t="s">
        <v>4822</v>
      </c>
    </row>
    <row r="1775" spans="1:4" x14ac:dyDescent="0.2">
      <c r="A1775" s="46" t="s">
        <v>2772</v>
      </c>
      <c r="B1775" s="46" t="s">
        <v>4823</v>
      </c>
      <c r="C1775" s="46" t="s">
        <v>2023</v>
      </c>
      <c r="D1775" s="46" t="s">
        <v>4824</v>
      </c>
    </row>
    <row r="1776" spans="1:4" x14ac:dyDescent="0.2">
      <c r="A1776" s="46" t="s">
        <v>2772</v>
      </c>
      <c r="B1776" s="46" t="s">
        <v>4825</v>
      </c>
      <c r="C1776" s="46" t="s">
        <v>2023</v>
      </c>
      <c r="D1776" s="46" t="s">
        <v>4826</v>
      </c>
    </row>
    <row r="1777" spans="1:4" x14ac:dyDescent="0.2">
      <c r="A1777" s="46" t="s">
        <v>2772</v>
      </c>
      <c r="B1777" s="46" t="s">
        <v>4827</v>
      </c>
      <c r="C1777" s="46" t="s">
        <v>2023</v>
      </c>
      <c r="D1777" s="46" t="s">
        <v>4828</v>
      </c>
    </row>
    <row r="1778" spans="1:4" x14ac:dyDescent="0.2">
      <c r="A1778" s="46" t="s">
        <v>2772</v>
      </c>
      <c r="B1778" s="46" t="s">
        <v>4829</v>
      </c>
      <c r="C1778" s="46" t="s">
        <v>2023</v>
      </c>
      <c r="D1778" s="46" t="s">
        <v>4830</v>
      </c>
    </row>
    <row r="1779" spans="1:4" x14ac:dyDescent="0.2">
      <c r="A1779" s="46" t="s">
        <v>2772</v>
      </c>
      <c r="B1779" s="46" t="s">
        <v>4831</v>
      </c>
      <c r="C1779" s="46" t="s">
        <v>2023</v>
      </c>
      <c r="D1779" s="46" t="s">
        <v>4832</v>
      </c>
    </row>
    <row r="1780" spans="1:4" x14ac:dyDescent="0.2">
      <c r="A1780" s="46" t="s">
        <v>2772</v>
      </c>
      <c r="B1780" s="46" t="s">
        <v>4833</v>
      </c>
      <c r="C1780" s="46" t="s">
        <v>2023</v>
      </c>
      <c r="D1780" s="46" t="s">
        <v>4834</v>
      </c>
    </row>
    <row r="1781" spans="1:4" x14ac:dyDescent="0.2">
      <c r="A1781" s="46" t="s">
        <v>2772</v>
      </c>
      <c r="B1781" s="46" t="s">
        <v>10283</v>
      </c>
      <c r="C1781" s="46" t="s">
        <v>2047</v>
      </c>
      <c r="D1781" s="46" t="s">
        <v>10284</v>
      </c>
    </row>
    <row r="1782" spans="1:4" x14ac:dyDescent="0.2">
      <c r="A1782" s="46" t="s">
        <v>2772</v>
      </c>
      <c r="B1782" s="46" t="s">
        <v>4835</v>
      </c>
      <c r="C1782" s="46" t="s">
        <v>2023</v>
      </c>
      <c r="D1782" s="46" t="s">
        <v>4836</v>
      </c>
    </row>
    <row r="1783" spans="1:4" x14ac:dyDescent="0.2">
      <c r="A1783" s="46" t="s">
        <v>2772</v>
      </c>
      <c r="B1783" s="46" t="s">
        <v>4837</v>
      </c>
      <c r="C1783" s="46" t="s">
        <v>2023</v>
      </c>
      <c r="D1783" s="46" t="s">
        <v>4838</v>
      </c>
    </row>
    <row r="1784" spans="1:4" x14ac:dyDescent="0.2">
      <c r="A1784" s="46" t="s">
        <v>2772</v>
      </c>
      <c r="B1784" s="46" t="s">
        <v>4839</v>
      </c>
      <c r="C1784" s="46" t="s">
        <v>2107</v>
      </c>
      <c r="D1784" s="46" t="s">
        <v>4840</v>
      </c>
    </row>
    <row r="1785" spans="1:4" x14ac:dyDescent="0.2">
      <c r="A1785" s="46" t="s">
        <v>2772</v>
      </c>
      <c r="B1785" s="46" t="s">
        <v>10285</v>
      </c>
      <c r="C1785" s="46" t="s">
        <v>2127</v>
      </c>
      <c r="D1785" s="46" t="s">
        <v>10286</v>
      </c>
    </row>
    <row r="1786" spans="1:4" x14ac:dyDescent="0.2">
      <c r="A1786" s="46" t="s">
        <v>2772</v>
      </c>
      <c r="B1786" s="46" t="s">
        <v>4841</v>
      </c>
      <c r="C1786" s="46" t="s">
        <v>2137</v>
      </c>
      <c r="D1786" s="46" t="s">
        <v>4842</v>
      </c>
    </row>
    <row r="1787" spans="1:4" x14ac:dyDescent="0.2">
      <c r="A1787" s="46" t="s">
        <v>2772</v>
      </c>
      <c r="B1787" s="46" t="s">
        <v>4843</v>
      </c>
      <c r="C1787" s="46" t="s">
        <v>2119</v>
      </c>
      <c r="D1787" s="46" t="s">
        <v>4844</v>
      </c>
    </row>
    <row r="1788" spans="1:4" x14ac:dyDescent="0.2">
      <c r="A1788" s="46" t="s">
        <v>2772</v>
      </c>
      <c r="B1788" s="46" t="s">
        <v>4845</v>
      </c>
      <c r="C1788" s="46" t="s">
        <v>2149</v>
      </c>
      <c r="D1788" s="46" t="s">
        <v>4846</v>
      </c>
    </row>
    <row r="1789" spans="1:4" x14ac:dyDescent="0.2">
      <c r="A1789" s="46" t="s">
        <v>2772</v>
      </c>
      <c r="B1789" s="46" t="s">
        <v>12018</v>
      </c>
      <c r="C1789" s="46" t="s">
        <v>2309</v>
      </c>
      <c r="D1789" s="46" t="s">
        <v>12019</v>
      </c>
    </row>
    <row r="1790" spans="1:4" x14ac:dyDescent="0.2">
      <c r="A1790" s="46" t="s">
        <v>2772</v>
      </c>
      <c r="B1790" s="46" t="s">
        <v>4847</v>
      </c>
      <c r="C1790" s="46" t="s">
        <v>2261</v>
      </c>
      <c r="D1790" s="46" t="s">
        <v>4848</v>
      </c>
    </row>
    <row r="1791" spans="1:4" x14ac:dyDescent="0.2">
      <c r="A1791" s="46" t="s">
        <v>2772</v>
      </c>
      <c r="B1791" s="46" t="s">
        <v>4849</v>
      </c>
      <c r="C1791" s="46" t="s">
        <v>2167</v>
      </c>
      <c r="D1791" s="46" t="s">
        <v>4850</v>
      </c>
    </row>
    <row r="1792" spans="1:4" x14ac:dyDescent="0.2">
      <c r="A1792" s="46" t="s">
        <v>2772</v>
      </c>
      <c r="B1792" s="46" t="s">
        <v>10287</v>
      </c>
      <c r="C1792" s="46" t="s">
        <v>2195</v>
      </c>
      <c r="D1792" s="46" t="s">
        <v>10288</v>
      </c>
    </row>
    <row r="1793" spans="1:4" x14ac:dyDescent="0.2">
      <c r="A1793" s="46" t="s">
        <v>2772</v>
      </c>
      <c r="B1793" s="46" t="s">
        <v>4851</v>
      </c>
      <c r="C1793" s="46" t="s">
        <v>2137</v>
      </c>
      <c r="D1793" s="46" t="s">
        <v>4842</v>
      </c>
    </row>
    <row r="1794" spans="1:4" x14ac:dyDescent="0.2">
      <c r="A1794" s="46" t="s">
        <v>2772</v>
      </c>
      <c r="B1794" s="46" t="s">
        <v>4852</v>
      </c>
      <c r="C1794" s="46" t="s">
        <v>2311</v>
      </c>
      <c r="D1794" s="46" t="s">
        <v>4853</v>
      </c>
    </row>
    <row r="1795" spans="1:4" x14ac:dyDescent="0.2">
      <c r="A1795" s="46" t="s">
        <v>2772</v>
      </c>
      <c r="B1795" s="46" t="s">
        <v>4854</v>
      </c>
      <c r="C1795" s="46" t="s">
        <v>2353</v>
      </c>
      <c r="D1795" s="46" t="s">
        <v>4855</v>
      </c>
    </row>
    <row r="1796" spans="1:4" x14ac:dyDescent="0.2">
      <c r="A1796" s="46" t="s">
        <v>2772</v>
      </c>
      <c r="B1796" s="46" t="s">
        <v>4856</v>
      </c>
      <c r="C1796" s="46" t="s">
        <v>1999</v>
      </c>
      <c r="D1796" s="46" t="s">
        <v>4857</v>
      </c>
    </row>
    <row r="1797" spans="1:4" x14ac:dyDescent="0.2">
      <c r="A1797" s="46" t="s">
        <v>2772</v>
      </c>
      <c r="B1797" s="46" t="s">
        <v>4858</v>
      </c>
      <c r="C1797" s="46" t="s">
        <v>2023</v>
      </c>
      <c r="D1797" s="46" t="s">
        <v>4859</v>
      </c>
    </row>
    <row r="1798" spans="1:4" x14ac:dyDescent="0.2">
      <c r="A1798" s="46" t="s">
        <v>2772</v>
      </c>
      <c r="B1798" s="46" t="s">
        <v>4860</v>
      </c>
      <c r="C1798" s="46" t="s">
        <v>2353</v>
      </c>
      <c r="D1798" s="46" t="s">
        <v>4861</v>
      </c>
    </row>
    <row r="1799" spans="1:4" x14ac:dyDescent="0.2">
      <c r="A1799" s="46" t="s">
        <v>2772</v>
      </c>
      <c r="B1799" s="46" t="s">
        <v>4862</v>
      </c>
      <c r="C1799" s="46" t="s">
        <v>2023</v>
      </c>
      <c r="D1799" s="46" t="s">
        <v>4863</v>
      </c>
    </row>
    <row r="1800" spans="1:4" x14ac:dyDescent="0.2">
      <c r="A1800" s="46" t="s">
        <v>2772</v>
      </c>
      <c r="B1800" s="46" t="s">
        <v>4864</v>
      </c>
      <c r="C1800" s="46" t="s">
        <v>63</v>
      </c>
      <c r="D1800" s="46" t="s">
        <v>4865</v>
      </c>
    </row>
    <row r="1801" spans="1:4" x14ac:dyDescent="0.2">
      <c r="A1801" s="46" t="s">
        <v>2772</v>
      </c>
      <c r="B1801" s="46" t="s">
        <v>4866</v>
      </c>
      <c r="C1801" s="46" t="s">
        <v>1977</v>
      </c>
      <c r="D1801" s="46" t="s">
        <v>4867</v>
      </c>
    </row>
    <row r="1802" spans="1:4" x14ac:dyDescent="0.2">
      <c r="A1802" s="46" t="s">
        <v>2772</v>
      </c>
      <c r="B1802" s="46" t="s">
        <v>10289</v>
      </c>
      <c r="C1802" s="46" t="s">
        <v>89</v>
      </c>
      <c r="D1802" s="46" t="s">
        <v>10290</v>
      </c>
    </row>
    <row r="1803" spans="1:4" x14ac:dyDescent="0.2">
      <c r="A1803" s="46" t="s">
        <v>2772</v>
      </c>
      <c r="B1803" s="46" t="s">
        <v>4868</v>
      </c>
      <c r="C1803" s="46" t="s">
        <v>1926</v>
      </c>
      <c r="D1803" s="46" t="s">
        <v>4869</v>
      </c>
    </row>
    <row r="1804" spans="1:4" x14ac:dyDescent="0.2">
      <c r="A1804" s="46" t="s">
        <v>2772</v>
      </c>
      <c r="B1804" s="46" t="s">
        <v>10291</v>
      </c>
      <c r="C1804" s="46" t="s">
        <v>1989</v>
      </c>
      <c r="D1804" s="46" t="s">
        <v>10292</v>
      </c>
    </row>
    <row r="1805" spans="1:4" x14ac:dyDescent="0.2">
      <c r="A1805" s="46" t="s">
        <v>2772</v>
      </c>
      <c r="B1805" s="46" t="s">
        <v>4665</v>
      </c>
      <c r="C1805" s="46" t="s">
        <v>2119</v>
      </c>
      <c r="D1805" s="46" t="s">
        <v>4870</v>
      </c>
    </row>
    <row r="1806" spans="1:4" x14ac:dyDescent="0.2">
      <c r="A1806" s="46" t="s">
        <v>2772</v>
      </c>
      <c r="B1806" s="46" t="s">
        <v>11573</v>
      </c>
      <c r="C1806" s="46" t="s">
        <v>2023</v>
      </c>
      <c r="D1806" s="46" t="s">
        <v>11574</v>
      </c>
    </row>
    <row r="1807" spans="1:4" x14ac:dyDescent="0.2">
      <c r="A1807" s="46" t="s">
        <v>2772</v>
      </c>
      <c r="B1807" s="46" t="s">
        <v>10293</v>
      </c>
      <c r="C1807" s="46" t="s">
        <v>2023</v>
      </c>
      <c r="D1807" s="46" t="s">
        <v>10294</v>
      </c>
    </row>
    <row r="1808" spans="1:4" x14ac:dyDescent="0.2">
      <c r="A1808" s="46" t="s">
        <v>2772</v>
      </c>
      <c r="B1808" s="46" t="s">
        <v>10295</v>
      </c>
      <c r="C1808" s="46" t="s">
        <v>2023</v>
      </c>
      <c r="D1808" s="46" t="s">
        <v>10296</v>
      </c>
    </row>
    <row r="1809" spans="1:4" x14ac:dyDescent="0.2">
      <c r="A1809" s="46" t="s">
        <v>2772</v>
      </c>
      <c r="B1809" s="46" t="s">
        <v>4871</v>
      </c>
      <c r="C1809" s="46" t="s">
        <v>63</v>
      </c>
      <c r="D1809" s="46" t="s">
        <v>4872</v>
      </c>
    </row>
    <row r="1810" spans="1:4" x14ac:dyDescent="0.2">
      <c r="A1810" s="46" t="s">
        <v>2772</v>
      </c>
      <c r="B1810" s="46" t="s">
        <v>4873</v>
      </c>
      <c r="C1810" s="46" t="s">
        <v>63</v>
      </c>
      <c r="D1810" s="46" t="s">
        <v>4874</v>
      </c>
    </row>
    <row r="1811" spans="1:4" x14ac:dyDescent="0.2">
      <c r="A1811" s="46" t="s">
        <v>9237</v>
      </c>
      <c r="B1811" s="46" t="s">
        <v>10297</v>
      </c>
      <c r="C1811" s="46" t="s">
        <v>2195</v>
      </c>
      <c r="D1811" s="46" t="s">
        <v>10298</v>
      </c>
    </row>
    <row r="1812" spans="1:4" x14ac:dyDescent="0.2">
      <c r="A1812" s="46" t="s">
        <v>2774</v>
      </c>
      <c r="B1812" s="46" t="s">
        <v>4875</v>
      </c>
      <c r="C1812" s="46" t="s">
        <v>1999</v>
      </c>
      <c r="D1812" s="46" t="s">
        <v>4876</v>
      </c>
    </row>
    <row r="1813" spans="1:4" x14ac:dyDescent="0.2">
      <c r="A1813" s="46" t="s">
        <v>2776</v>
      </c>
      <c r="B1813" s="46" t="s">
        <v>4877</v>
      </c>
      <c r="C1813" s="46" t="s">
        <v>1999</v>
      </c>
      <c r="D1813" s="46" t="s">
        <v>4878</v>
      </c>
    </row>
    <row r="1814" spans="1:4" x14ac:dyDescent="0.2">
      <c r="A1814" s="46" t="s">
        <v>2778</v>
      </c>
      <c r="B1814" s="46" t="s">
        <v>4879</v>
      </c>
      <c r="C1814" s="46" t="s">
        <v>2107</v>
      </c>
      <c r="D1814" s="46" t="s">
        <v>4880</v>
      </c>
    </row>
    <row r="1815" spans="1:4" x14ac:dyDescent="0.2">
      <c r="A1815" s="46" t="s">
        <v>2780</v>
      </c>
      <c r="B1815" s="46" t="s">
        <v>4881</v>
      </c>
      <c r="C1815" s="46" t="s">
        <v>1940</v>
      </c>
      <c r="D1815" s="46" t="s">
        <v>4882</v>
      </c>
    </row>
    <row r="1816" spans="1:4" x14ac:dyDescent="0.2">
      <c r="A1816" s="46" t="s">
        <v>2782</v>
      </c>
      <c r="B1816" s="46" t="s">
        <v>4883</v>
      </c>
      <c r="C1816" s="46" t="s">
        <v>1926</v>
      </c>
      <c r="D1816" s="46" t="s">
        <v>4884</v>
      </c>
    </row>
    <row r="1817" spans="1:4" x14ac:dyDescent="0.2">
      <c r="A1817" s="46" t="s">
        <v>2784</v>
      </c>
      <c r="B1817" s="46" t="s">
        <v>4885</v>
      </c>
      <c r="C1817" s="46" t="s">
        <v>55</v>
      </c>
      <c r="D1817" s="46" t="s">
        <v>4886</v>
      </c>
    </row>
    <row r="1818" spans="1:4" x14ac:dyDescent="0.2">
      <c r="A1818" s="46" t="s">
        <v>2788</v>
      </c>
      <c r="B1818" s="46" t="s">
        <v>4887</v>
      </c>
      <c r="C1818" s="46" t="s">
        <v>2149</v>
      </c>
      <c r="D1818" s="46" t="s">
        <v>4888</v>
      </c>
    </row>
    <row r="1819" spans="1:4" x14ac:dyDescent="0.2">
      <c r="A1819" s="46" t="s">
        <v>2792</v>
      </c>
      <c r="B1819" s="46" t="s">
        <v>4889</v>
      </c>
      <c r="C1819" s="46" t="s">
        <v>1999</v>
      </c>
      <c r="D1819" s="46" t="s">
        <v>4890</v>
      </c>
    </row>
    <row r="1820" spans="1:4" x14ac:dyDescent="0.2">
      <c r="A1820" s="46" t="s">
        <v>2794</v>
      </c>
      <c r="B1820" s="46" t="s">
        <v>4891</v>
      </c>
      <c r="C1820" s="46" t="s">
        <v>73</v>
      </c>
      <c r="D1820" s="46" t="s">
        <v>4892</v>
      </c>
    </row>
    <row r="1821" spans="1:4" x14ac:dyDescent="0.2">
      <c r="A1821" s="46" t="s">
        <v>2794</v>
      </c>
      <c r="B1821" s="46" t="s">
        <v>4893</v>
      </c>
      <c r="C1821" s="46" t="s">
        <v>2053</v>
      </c>
      <c r="D1821" s="46" t="s">
        <v>4894</v>
      </c>
    </row>
    <row r="1822" spans="1:4" x14ac:dyDescent="0.2">
      <c r="A1822" s="46" t="s">
        <v>2794</v>
      </c>
      <c r="B1822" s="46" t="s">
        <v>4895</v>
      </c>
      <c r="C1822" s="46" t="s">
        <v>2279</v>
      </c>
      <c r="D1822" s="46" t="s">
        <v>4896</v>
      </c>
    </row>
    <row r="1823" spans="1:4" x14ac:dyDescent="0.2">
      <c r="A1823" s="46" t="s">
        <v>2794</v>
      </c>
      <c r="B1823" s="46" t="s">
        <v>4897</v>
      </c>
      <c r="C1823" s="46" t="s">
        <v>2353</v>
      </c>
      <c r="D1823" s="46" t="s">
        <v>4898</v>
      </c>
    </row>
    <row r="1824" spans="1:4" x14ac:dyDescent="0.2">
      <c r="A1824" s="46" t="s">
        <v>2794</v>
      </c>
      <c r="B1824" s="46" t="s">
        <v>4899</v>
      </c>
      <c r="C1824" s="46" t="s">
        <v>2353</v>
      </c>
      <c r="D1824" s="46" t="s">
        <v>4900</v>
      </c>
    </row>
    <row r="1825" spans="1:4" x14ac:dyDescent="0.2">
      <c r="A1825" s="46" t="s">
        <v>2796</v>
      </c>
      <c r="B1825" s="46" t="s">
        <v>4901</v>
      </c>
      <c r="C1825" s="46" t="s">
        <v>2027</v>
      </c>
      <c r="D1825" s="46" t="s">
        <v>4902</v>
      </c>
    </row>
    <row r="1826" spans="1:4" x14ac:dyDescent="0.2">
      <c r="A1826" s="46" t="s">
        <v>2798</v>
      </c>
      <c r="B1826" s="46" t="s">
        <v>4903</v>
      </c>
      <c r="C1826" s="46" t="s">
        <v>1926</v>
      </c>
      <c r="D1826" s="46" t="s">
        <v>4904</v>
      </c>
    </row>
    <row r="1827" spans="1:4" x14ac:dyDescent="0.2">
      <c r="A1827" s="46" t="s">
        <v>2800</v>
      </c>
      <c r="B1827" s="46" t="s">
        <v>4905</v>
      </c>
      <c r="C1827" s="46" t="s">
        <v>73</v>
      </c>
      <c r="D1827" s="46" t="s">
        <v>4906</v>
      </c>
    </row>
    <row r="1828" spans="1:4" x14ac:dyDescent="0.2">
      <c r="A1828" s="46" t="s">
        <v>9240</v>
      </c>
      <c r="B1828" s="46" t="s">
        <v>10299</v>
      </c>
      <c r="C1828" s="46" t="s">
        <v>2023</v>
      </c>
      <c r="D1828" s="46" t="s">
        <v>10300</v>
      </c>
    </row>
    <row r="1829" spans="1:4" x14ac:dyDescent="0.2">
      <c r="A1829" s="46" t="s">
        <v>9243</v>
      </c>
      <c r="B1829" s="46" t="s">
        <v>10301</v>
      </c>
      <c r="C1829" s="46" t="s">
        <v>1926</v>
      </c>
      <c r="D1829" s="46" t="s">
        <v>10302</v>
      </c>
    </row>
    <row r="1830" spans="1:4" x14ac:dyDescent="0.2">
      <c r="A1830" s="46" t="s">
        <v>433</v>
      </c>
      <c r="B1830" s="46" t="s">
        <v>4907</v>
      </c>
      <c r="C1830" s="46" t="s">
        <v>1999</v>
      </c>
      <c r="D1830" s="46" t="s">
        <v>4908</v>
      </c>
    </row>
    <row r="1831" spans="1:4" x14ac:dyDescent="0.2">
      <c r="A1831" s="46" t="s">
        <v>435</v>
      </c>
      <c r="B1831" s="46" t="s">
        <v>10303</v>
      </c>
      <c r="C1831" s="46" t="s">
        <v>2023</v>
      </c>
      <c r="D1831" s="46" t="s">
        <v>10304</v>
      </c>
    </row>
    <row r="1832" spans="1:4" x14ac:dyDescent="0.2">
      <c r="A1832" s="46" t="s">
        <v>435</v>
      </c>
      <c r="B1832" s="46" t="s">
        <v>10305</v>
      </c>
      <c r="C1832" s="46" t="s">
        <v>2023</v>
      </c>
      <c r="D1832" s="46" t="s">
        <v>10306</v>
      </c>
    </row>
    <row r="1833" spans="1:4" x14ac:dyDescent="0.2">
      <c r="A1833" s="46" t="s">
        <v>435</v>
      </c>
      <c r="B1833" s="46" t="s">
        <v>4909</v>
      </c>
      <c r="C1833" s="46" t="s">
        <v>1942</v>
      </c>
      <c r="D1833" s="46" t="s">
        <v>4910</v>
      </c>
    </row>
    <row r="1834" spans="1:4" x14ac:dyDescent="0.2">
      <c r="A1834" s="46" t="s">
        <v>435</v>
      </c>
      <c r="B1834" s="46" t="s">
        <v>4911</v>
      </c>
      <c r="C1834" s="46" t="s">
        <v>2023</v>
      </c>
      <c r="D1834" s="46" t="s">
        <v>4912</v>
      </c>
    </row>
    <row r="1835" spans="1:4" x14ac:dyDescent="0.2">
      <c r="A1835" s="46" t="s">
        <v>435</v>
      </c>
      <c r="B1835" s="46" t="s">
        <v>4913</v>
      </c>
      <c r="C1835" s="46" t="s">
        <v>1926</v>
      </c>
      <c r="D1835" s="46" t="s">
        <v>4914</v>
      </c>
    </row>
    <row r="1836" spans="1:4" x14ac:dyDescent="0.2">
      <c r="A1836" s="46" t="s">
        <v>435</v>
      </c>
      <c r="B1836" s="46" t="s">
        <v>12020</v>
      </c>
      <c r="C1836" s="46" t="s">
        <v>2023</v>
      </c>
      <c r="D1836" s="46" t="s">
        <v>12021</v>
      </c>
    </row>
    <row r="1837" spans="1:4" x14ac:dyDescent="0.2">
      <c r="A1837" s="46" t="s">
        <v>439</v>
      </c>
      <c r="B1837" s="46" t="s">
        <v>10307</v>
      </c>
      <c r="C1837" s="46" t="s">
        <v>1999</v>
      </c>
      <c r="D1837" s="46" t="s">
        <v>10308</v>
      </c>
    </row>
    <row r="1838" spans="1:4" x14ac:dyDescent="0.2">
      <c r="A1838" s="46" t="s">
        <v>439</v>
      </c>
      <c r="B1838" s="46" t="s">
        <v>4915</v>
      </c>
      <c r="C1838" s="46" t="s">
        <v>2107</v>
      </c>
      <c r="D1838" s="46" t="s">
        <v>4916</v>
      </c>
    </row>
    <row r="1839" spans="1:4" x14ac:dyDescent="0.2">
      <c r="A1839" s="46" t="s">
        <v>9246</v>
      </c>
      <c r="B1839" s="46" t="s">
        <v>10309</v>
      </c>
      <c r="C1839" s="46" t="s">
        <v>1898</v>
      </c>
      <c r="D1839" s="46" t="s">
        <v>10310</v>
      </c>
    </row>
    <row r="1840" spans="1:4" x14ac:dyDescent="0.2">
      <c r="A1840" s="46" t="s">
        <v>443</v>
      </c>
      <c r="B1840" s="46" t="s">
        <v>4917</v>
      </c>
      <c r="C1840" s="46" t="s">
        <v>2023</v>
      </c>
      <c r="D1840" s="46" t="s">
        <v>4918</v>
      </c>
    </row>
    <row r="1841" spans="1:4" x14ac:dyDescent="0.2">
      <c r="A1841" s="46" t="s">
        <v>446</v>
      </c>
      <c r="B1841" s="46" t="s">
        <v>4919</v>
      </c>
      <c r="C1841" s="46" t="s">
        <v>1926</v>
      </c>
      <c r="D1841" s="46" t="s">
        <v>4920</v>
      </c>
    </row>
    <row r="1842" spans="1:4" x14ac:dyDescent="0.2">
      <c r="A1842" s="46" t="s">
        <v>448</v>
      </c>
      <c r="B1842" s="46" t="s">
        <v>4921</v>
      </c>
      <c r="C1842" s="46" t="s">
        <v>1999</v>
      </c>
      <c r="D1842" s="46" t="s">
        <v>4922</v>
      </c>
    </row>
    <row r="1843" spans="1:4" x14ac:dyDescent="0.2">
      <c r="A1843" s="46" t="s">
        <v>450</v>
      </c>
      <c r="B1843" s="46" t="s">
        <v>4923</v>
      </c>
      <c r="C1843" s="46" t="s">
        <v>1999</v>
      </c>
      <c r="D1843" s="46" t="s">
        <v>4924</v>
      </c>
    </row>
    <row r="1844" spans="1:4" x14ac:dyDescent="0.2">
      <c r="A1844" s="46" t="s">
        <v>452</v>
      </c>
      <c r="B1844" s="46" t="s">
        <v>4925</v>
      </c>
      <c r="C1844" s="46" t="s">
        <v>2041</v>
      </c>
      <c r="D1844" s="46" t="s">
        <v>4926</v>
      </c>
    </row>
    <row r="1845" spans="1:4" x14ac:dyDescent="0.2">
      <c r="A1845" s="46" t="s">
        <v>454</v>
      </c>
      <c r="B1845" s="46" t="s">
        <v>4927</v>
      </c>
      <c r="C1845" s="46" t="s">
        <v>89</v>
      </c>
      <c r="D1845" s="46" t="s">
        <v>4928</v>
      </c>
    </row>
    <row r="1846" spans="1:4" x14ac:dyDescent="0.2">
      <c r="A1846" s="46" t="s">
        <v>11264</v>
      </c>
      <c r="B1846" s="46" t="s">
        <v>11575</v>
      </c>
      <c r="C1846" s="46" t="s">
        <v>2041</v>
      </c>
      <c r="D1846" s="46" t="s">
        <v>11576</v>
      </c>
    </row>
    <row r="1847" spans="1:4" x14ac:dyDescent="0.2">
      <c r="A1847" s="46" t="s">
        <v>458</v>
      </c>
      <c r="B1847" s="46" t="s">
        <v>4929</v>
      </c>
      <c r="C1847" s="46" t="s">
        <v>1898</v>
      </c>
      <c r="D1847" s="46" t="s">
        <v>4930</v>
      </c>
    </row>
    <row r="1848" spans="1:4" x14ac:dyDescent="0.2">
      <c r="A1848" s="46" t="s">
        <v>458</v>
      </c>
      <c r="B1848" s="46" t="s">
        <v>4931</v>
      </c>
      <c r="C1848" s="46" t="s">
        <v>2353</v>
      </c>
      <c r="D1848" s="46" t="s">
        <v>4932</v>
      </c>
    </row>
    <row r="1849" spans="1:4" x14ac:dyDescent="0.2">
      <c r="A1849" s="46" t="s">
        <v>460</v>
      </c>
      <c r="B1849" s="46" t="s">
        <v>4933</v>
      </c>
      <c r="C1849" s="46" t="s">
        <v>1940</v>
      </c>
      <c r="D1849" s="46" t="s">
        <v>4934</v>
      </c>
    </row>
    <row r="1850" spans="1:4" x14ac:dyDescent="0.2">
      <c r="A1850" s="46" t="s">
        <v>11267</v>
      </c>
      <c r="B1850" s="46" t="s">
        <v>11577</v>
      </c>
      <c r="C1850" s="46" t="s">
        <v>73</v>
      </c>
      <c r="D1850" s="46" t="s">
        <v>11578</v>
      </c>
    </row>
    <row r="1851" spans="1:4" x14ac:dyDescent="0.2">
      <c r="A1851" s="46" t="s">
        <v>11270</v>
      </c>
      <c r="B1851" s="46" t="s">
        <v>11579</v>
      </c>
      <c r="C1851" s="46" t="s">
        <v>2067</v>
      </c>
      <c r="D1851" s="46" t="s">
        <v>11580</v>
      </c>
    </row>
    <row r="1852" spans="1:4" x14ac:dyDescent="0.2">
      <c r="A1852" s="46" t="s">
        <v>462</v>
      </c>
      <c r="B1852" s="46" t="s">
        <v>4935</v>
      </c>
      <c r="C1852" s="46" t="s">
        <v>89</v>
      </c>
      <c r="D1852" s="46" t="s">
        <v>4936</v>
      </c>
    </row>
    <row r="1853" spans="1:4" x14ac:dyDescent="0.2">
      <c r="A1853" s="46" t="s">
        <v>4937</v>
      </c>
      <c r="B1853" s="46" t="s">
        <v>4938</v>
      </c>
      <c r="C1853" s="46" t="s">
        <v>2261</v>
      </c>
      <c r="D1853" s="46" t="s">
        <v>4939</v>
      </c>
    </row>
    <row r="1854" spans="1:4" x14ac:dyDescent="0.2">
      <c r="A1854" s="46" t="s">
        <v>464</v>
      </c>
      <c r="B1854" s="46" t="s">
        <v>4940</v>
      </c>
      <c r="C1854" s="46" t="s">
        <v>2133</v>
      </c>
      <c r="D1854" s="46" t="s">
        <v>4941</v>
      </c>
    </row>
    <row r="1855" spans="1:4" x14ac:dyDescent="0.2">
      <c r="A1855" s="46" t="s">
        <v>468</v>
      </c>
      <c r="B1855" s="46" t="s">
        <v>4942</v>
      </c>
      <c r="C1855" s="46" t="s">
        <v>2039</v>
      </c>
      <c r="D1855" s="46" t="s">
        <v>4943</v>
      </c>
    </row>
    <row r="1856" spans="1:4" x14ac:dyDescent="0.2">
      <c r="A1856" s="46" t="s">
        <v>11811</v>
      </c>
      <c r="B1856" s="46" t="s">
        <v>12022</v>
      </c>
      <c r="C1856" s="46" t="s">
        <v>2147</v>
      </c>
      <c r="D1856" s="46" t="s">
        <v>12023</v>
      </c>
    </row>
    <row r="1857" spans="1:4" x14ac:dyDescent="0.2">
      <c r="A1857" s="46" t="s">
        <v>470</v>
      </c>
      <c r="B1857" s="46" t="s">
        <v>4944</v>
      </c>
      <c r="C1857" s="46" t="s">
        <v>2091</v>
      </c>
      <c r="D1857" s="46" t="s">
        <v>4945</v>
      </c>
    </row>
    <row r="1858" spans="1:4" x14ac:dyDescent="0.2">
      <c r="A1858" s="46" t="s">
        <v>470</v>
      </c>
      <c r="B1858" s="46" t="s">
        <v>4946</v>
      </c>
      <c r="C1858" s="46" t="s">
        <v>2107</v>
      </c>
      <c r="D1858" s="46" t="s">
        <v>4947</v>
      </c>
    </row>
    <row r="1859" spans="1:4" x14ac:dyDescent="0.2">
      <c r="A1859" s="46" t="s">
        <v>470</v>
      </c>
      <c r="B1859" s="46" t="s">
        <v>4948</v>
      </c>
      <c r="C1859" s="46" t="s">
        <v>2353</v>
      </c>
      <c r="D1859" s="46" t="s">
        <v>4949</v>
      </c>
    </row>
    <row r="1860" spans="1:4" x14ac:dyDescent="0.2">
      <c r="A1860" s="46" t="s">
        <v>470</v>
      </c>
      <c r="B1860" s="46" t="s">
        <v>10311</v>
      </c>
      <c r="C1860" s="46" t="s">
        <v>1989</v>
      </c>
      <c r="D1860" s="46" t="s">
        <v>10312</v>
      </c>
    </row>
    <row r="1861" spans="1:4" x14ac:dyDescent="0.2">
      <c r="A1861" s="46" t="s">
        <v>474</v>
      </c>
      <c r="B1861" s="46" t="s">
        <v>4950</v>
      </c>
      <c r="C1861" s="46" t="s">
        <v>1910</v>
      </c>
      <c r="D1861" s="46" t="s">
        <v>4951</v>
      </c>
    </row>
    <row r="1862" spans="1:4" x14ac:dyDescent="0.2">
      <c r="A1862" s="46" t="s">
        <v>476</v>
      </c>
      <c r="B1862" s="46" t="s">
        <v>4952</v>
      </c>
      <c r="C1862" s="46" t="s">
        <v>63</v>
      </c>
      <c r="D1862" s="46" t="s">
        <v>4953</v>
      </c>
    </row>
    <row r="1863" spans="1:4" x14ac:dyDescent="0.2">
      <c r="A1863" s="46" t="s">
        <v>476</v>
      </c>
      <c r="B1863" s="46" t="s">
        <v>4954</v>
      </c>
      <c r="C1863" s="46" t="s">
        <v>63</v>
      </c>
      <c r="D1863" s="46" t="s">
        <v>4955</v>
      </c>
    </row>
    <row r="1864" spans="1:4" x14ac:dyDescent="0.2">
      <c r="A1864" s="46" t="s">
        <v>476</v>
      </c>
      <c r="B1864" s="46" t="s">
        <v>6323</v>
      </c>
      <c r="C1864" s="46" t="s">
        <v>63</v>
      </c>
      <c r="D1864" s="46" t="s">
        <v>4956</v>
      </c>
    </row>
    <row r="1865" spans="1:4" x14ac:dyDescent="0.2">
      <c r="A1865" s="46" t="s">
        <v>476</v>
      </c>
      <c r="B1865" s="46" t="s">
        <v>4957</v>
      </c>
      <c r="C1865" s="46" t="s">
        <v>63</v>
      </c>
      <c r="D1865" s="46" t="s">
        <v>4958</v>
      </c>
    </row>
    <row r="1866" spans="1:4" x14ac:dyDescent="0.2">
      <c r="A1866" s="46" t="s">
        <v>476</v>
      </c>
      <c r="B1866" s="46" t="s">
        <v>6325</v>
      </c>
      <c r="C1866" s="46" t="s">
        <v>63</v>
      </c>
      <c r="D1866" s="46" t="s">
        <v>4959</v>
      </c>
    </row>
    <row r="1867" spans="1:4" x14ac:dyDescent="0.2">
      <c r="A1867" s="46" t="s">
        <v>476</v>
      </c>
      <c r="B1867" s="46" t="s">
        <v>6327</v>
      </c>
      <c r="C1867" s="46" t="s">
        <v>63</v>
      </c>
      <c r="D1867" s="46" t="s">
        <v>4960</v>
      </c>
    </row>
    <row r="1868" spans="1:4" x14ac:dyDescent="0.2">
      <c r="A1868" s="46" t="s">
        <v>476</v>
      </c>
      <c r="B1868" s="46" t="s">
        <v>6333</v>
      </c>
      <c r="C1868" s="46" t="s">
        <v>63</v>
      </c>
      <c r="D1868" s="46" t="s">
        <v>4961</v>
      </c>
    </row>
    <row r="1869" spans="1:4" x14ac:dyDescent="0.2">
      <c r="A1869" s="46" t="s">
        <v>480</v>
      </c>
      <c r="B1869" s="46" t="s">
        <v>4962</v>
      </c>
      <c r="C1869" s="46" t="s">
        <v>2261</v>
      </c>
      <c r="D1869" s="46" t="s">
        <v>4963</v>
      </c>
    </row>
    <row r="1870" spans="1:4" x14ac:dyDescent="0.2">
      <c r="A1870" s="46" t="s">
        <v>482</v>
      </c>
      <c r="B1870" s="46" t="s">
        <v>4964</v>
      </c>
      <c r="C1870" s="46" t="s">
        <v>2039</v>
      </c>
      <c r="D1870" s="46" t="s">
        <v>4965</v>
      </c>
    </row>
    <row r="1871" spans="1:4" x14ac:dyDescent="0.2">
      <c r="A1871" s="46" t="s">
        <v>9251</v>
      </c>
      <c r="B1871" s="46" t="s">
        <v>10313</v>
      </c>
      <c r="C1871" s="46" t="s">
        <v>2021</v>
      </c>
      <c r="D1871" s="46" t="s">
        <v>10314</v>
      </c>
    </row>
    <row r="1872" spans="1:4" x14ac:dyDescent="0.2">
      <c r="A1872" s="46" t="s">
        <v>11274</v>
      </c>
      <c r="B1872" s="46" t="s">
        <v>11581</v>
      </c>
      <c r="C1872" s="46" t="s">
        <v>2151</v>
      </c>
      <c r="D1872" s="46" t="s">
        <v>11582</v>
      </c>
    </row>
    <row r="1873" spans="1:4" x14ac:dyDescent="0.2">
      <c r="A1873" s="46" t="s">
        <v>9255</v>
      </c>
      <c r="B1873" s="46" t="s">
        <v>10315</v>
      </c>
      <c r="C1873" s="46" t="s">
        <v>2091</v>
      </c>
      <c r="D1873" s="46" t="s">
        <v>10316</v>
      </c>
    </row>
    <row r="1874" spans="1:4" x14ac:dyDescent="0.2">
      <c r="A1874" s="46" t="s">
        <v>484</v>
      </c>
      <c r="B1874" s="46" t="s">
        <v>4966</v>
      </c>
      <c r="C1874" s="46" t="s">
        <v>63</v>
      </c>
      <c r="D1874" s="46" t="s">
        <v>4967</v>
      </c>
    </row>
    <row r="1875" spans="1:4" x14ac:dyDescent="0.2">
      <c r="A1875" s="46" t="s">
        <v>488</v>
      </c>
      <c r="B1875" s="46" t="s">
        <v>4968</v>
      </c>
      <c r="C1875" s="46" t="s">
        <v>1926</v>
      </c>
      <c r="D1875" s="46" t="s">
        <v>4969</v>
      </c>
    </row>
    <row r="1876" spans="1:4" x14ac:dyDescent="0.2">
      <c r="A1876" s="46" t="s">
        <v>9258</v>
      </c>
      <c r="B1876" s="46" t="s">
        <v>10317</v>
      </c>
      <c r="C1876" s="46" t="s">
        <v>2135</v>
      </c>
      <c r="D1876" s="46" t="s">
        <v>10318</v>
      </c>
    </row>
    <row r="1877" spans="1:4" x14ac:dyDescent="0.2">
      <c r="A1877" s="46" t="s">
        <v>490</v>
      </c>
      <c r="B1877" s="46" t="s">
        <v>4970</v>
      </c>
      <c r="C1877" s="46" t="s">
        <v>2047</v>
      </c>
      <c r="D1877" s="46" t="s">
        <v>4971</v>
      </c>
    </row>
    <row r="1878" spans="1:4" x14ac:dyDescent="0.2">
      <c r="A1878" s="46" t="s">
        <v>492</v>
      </c>
      <c r="B1878" s="46" t="s">
        <v>4972</v>
      </c>
      <c r="C1878" s="46" t="s">
        <v>73</v>
      </c>
      <c r="D1878" s="46" t="s">
        <v>4973</v>
      </c>
    </row>
    <row r="1879" spans="1:4" x14ac:dyDescent="0.2">
      <c r="A1879" s="46" t="s">
        <v>492</v>
      </c>
      <c r="B1879" s="46" t="s">
        <v>4974</v>
      </c>
      <c r="C1879" s="46" t="s">
        <v>2047</v>
      </c>
      <c r="D1879" s="46" t="s">
        <v>4975</v>
      </c>
    </row>
    <row r="1880" spans="1:4" x14ac:dyDescent="0.2">
      <c r="A1880" s="46" t="s">
        <v>496</v>
      </c>
      <c r="B1880" s="46" t="s">
        <v>4976</v>
      </c>
      <c r="C1880" s="46" t="s">
        <v>73</v>
      </c>
      <c r="D1880" s="46" t="s">
        <v>4977</v>
      </c>
    </row>
    <row r="1881" spans="1:4" x14ac:dyDescent="0.2">
      <c r="A1881" s="46" t="s">
        <v>496</v>
      </c>
      <c r="B1881" s="46" t="s">
        <v>4978</v>
      </c>
      <c r="C1881" s="46" t="s">
        <v>2023</v>
      </c>
      <c r="D1881" s="46" t="s">
        <v>4979</v>
      </c>
    </row>
    <row r="1882" spans="1:4" x14ac:dyDescent="0.2">
      <c r="A1882" s="46" t="s">
        <v>496</v>
      </c>
      <c r="B1882" s="46" t="s">
        <v>11583</v>
      </c>
      <c r="C1882" s="46" t="s">
        <v>2023</v>
      </c>
      <c r="D1882" s="46" t="s">
        <v>11584</v>
      </c>
    </row>
    <row r="1883" spans="1:4" x14ac:dyDescent="0.2">
      <c r="A1883" s="46" t="s">
        <v>496</v>
      </c>
      <c r="B1883" s="46" t="s">
        <v>4980</v>
      </c>
      <c r="C1883" s="46" t="s">
        <v>2053</v>
      </c>
      <c r="D1883" s="46" t="s">
        <v>4981</v>
      </c>
    </row>
    <row r="1884" spans="1:4" x14ac:dyDescent="0.2">
      <c r="A1884" s="46" t="s">
        <v>496</v>
      </c>
      <c r="B1884" s="46" t="s">
        <v>4982</v>
      </c>
      <c r="C1884" s="46" t="s">
        <v>2027</v>
      </c>
      <c r="D1884" s="46" t="s">
        <v>4983</v>
      </c>
    </row>
    <row r="1885" spans="1:4" x14ac:dyDescent="0.2">
      <c r="A1885" s="46" t="s">
        <v>496</v>
      </c>
      <c r="B1885" s="46" t="s">
        <v>4984</v>
      </c>
      <c r="C1885" s="46" t="s">
        <v>2353</v>
      </c>
      <c r="D1885" s="46" t="s">
        <v>4985</v>
      </c>
    </row>
    <row r="1886" spans="1:4" x14ac:dyDescent="0.2">
      <c r="A1886" s="46" t="s">
        <v>496</v>
      </c>
      <c r="B1886" s="46" t="s">
        <v>4986</v>
      </c>
      <c r="C1886" s="46" t="s">
        <v>2349</v>
      </c>
      <c r="D1886" s="46" t="s">
        <v>4987</v>
      </c>
    </row>
    <row r="1887" spans="1:4" x14ac:dyDescent="0.2">
      <c r="A1887" s="46" t="s">
        <v>496</v>
      </c>
      <c r="B1887" s="46" t="s">
        <v>10319</v>
      </c>
      <c r="C1887" s="46" t="s">
        <v>2107</v>
      </c>
      <c r="D1887" s="46" t="s">
        <v>10320</v>
      </c>
    </row>
    <row r="1888" spans="1:4" x14ac:dyDescent="0.2">
      <c r="A1888" s="46" t="s">
        <v>499</v>
      </c>
      <c r="B1888" s="46" t="s">
        <v>10321</v>
      </c>
      <c r="C1888" s="46" t="s">
        <v>1999</v>
      </c>
      <c r="D1888" s="46" t="s">
        <v>10322</v>
      </c>
    </row>
    <row r="1889" spans="1:4" x14ac:dyDescent="0.2">
      <c r="A1889" s="46" t="s">
        <v>499</v>
      </c>
      <c r="B1889" s="46" t="s">
        <v>4988</v>
      </c>
      <c r="C1889" s="46" t="s">
        <v>2107</v>
      </c>
      <c r="D1889" s="46" t="s">
        <v>4989</v>
      </c>
    </row>
    <row r="1890" spans="1:4" x14ac:dyDescent="0.2">
      <c r="A1890" s="46" t="s">
        <v>499</v>
      </c>
      <c r="B1890" s="46" t="s">
        <v>11585</v>
      </c>
      <c r="C1890" s="46" t="s">
        <v>2353</v>
      </c>
      <c r="D1890" s="46" t="s">
        <v>11586</v>
      </c>
    </row>
    <row r="1891" spans="1:4" x14ac:dyDescent="0.2">
      <c r="A1891" s="46" t="s">
        <v>499</v>
      </c>
      <c r="B1891" s="46" t="s">
        <v>4990</v>
      </c>
      <c r="C1891" s="46" t="s">
        <v>63</v>
      </c>
      <c r="D1891" s="46" t="s">
        <v>4991</v>
      </c>
    </row>
    <row r="1892" spans="1:4" x14ac:dyDescent="0.2">
      <c r="A1892" s="46" t="s">
        <v>499</v>
      </c>
      <c r="B1892" s="46" t="s">
        <v>4992</v>
      </c>
      <c r="C1892" s="46" t="s">
        <v>63</v>
      </c>
      <c r="D1892" s="46" t="s">
        <v>4993</v>
      </c>
    </row>
    <row r="1893" spans="1:4" x14ac:dyDescent="0.2">
      <c r="A1893" s="46" t="s">
        <v>9261</v>
      </c>
      <c r="B1893" s="46" t="s">
        <v>10323</v>
      </c>
      <c r="C1893" s="46" t="s">
        <v>73</v>
      </c>
      <c r="D1893" s="46" t="s">
        <v>10324</v>
      </c>
    </row>
    <row r="1894" spans="1:4" x14ac:dyDescent="0.2">
      <c r="A1894" s="46" t="s">
        <v>503</v>
      </c>
      <c r="B1894" s="46" t="s">
        <v>8119</v>
      </c>
      <c r="C1894" s="46" t="s">
        <v>2091</v>
      </c>
      <c r="D1894" s="46" t="s">
        <v>8120</v>
      </c>
    </row>
    <row r="1895" spans="1:4" x14ac:dyDescent="0.2">
      <c r="A1895" s="46" t="s">
        <v>9264</v>
      </c>
      <c r="B1895" s="46" t="s">
        <v>10325</v>
      </c>
      <c r="C1895" s="46" t="s">
        <v>73</v>
      </c>
      <c r="D1895" s="46" t="s">
        <v>10326</v>
      </c>
    </row>
    <row r="1896" spans="1:4" x14ac:dyDescent="0.2">
      <c r="A1896" s="46" t="s">
        <v>505</v>
      </c>
      <c r="B1896" s="46" t="s">
        <v>8121</v>
      </c>
      <c r="C1896" s="46" t="s">
        <v>1999</v>
      </c>
      <c r="D1896" s="46" t="s">
        <v>8122</v>
      </c>
    </row>
    <row r="1897" spans="1:4" x14ac:dyDescent="0.2">
      <c r="A1897" s="46" t="s">
        <v>505</v>
      </c>
      <c r="B1897" s="46" t="s">
        <v>10327</v>
      </c>
      <c r="C1897" s="46" t="s">
        <v>1999</v>
      </c>
      <c r="D1897" s="46" t="s">
        <v>10328</v>
      </c>
    </row>
    <row r="1898" spans="1:4" x14ac:dyDescent="0.2">
      <c r="A1898" s="46" t="s">
        <v>505</v>
      </c>
      <c r="B1898" s="46" t="s">
        <v>8123</v>
      </c>
      <c r="C1898" s="46" t="s">
        <v>1999</v>
      </c>
      <c r="D1898" s="46" t="s">
        <v>8124</v>
      </c>
    </row>
    <row r="1899" spans="1:4" x14ac:dyDescent="0.2">
      <c r="A1899" s="46" t="s">
        <v>505</v>
      </c>
      <c r="B1899" s="46" t="s">
        <v>8125</v>
      </c>
      <c r="C1899" s="46" t="s">
        <v>1999</v>
      </c>
      <c r="D1899" s="46" t="s">
        <v>8126</v>
      </c>
    </row>
    <row r="1900" spans="1:4" x14ac:dyDescent="0.2">
      <c r="A1900" s="46" t="s">
        <v>505</v>
      </c>
      <c r="B1900" s="46" t="s">
        <v>10329</v>
      </c>
      <c r="C1900" s="46" t="s">
        <v>1999</v>
      </c>
      <c r="D1900" s="46" t="s">
        <v>10330</v>
      </c>
    </row>
    <row r="1901" spans="1:4" x14ac:dyDescent="0.2">
      <c r="A1901" s="46" t="s">
        <v>9268</v>
      </c>
      <c r="B1901" s="46" t="s">
        <v>10331</v>
      </c>
      <c r="C1901" s="46" t="s">
        <v>2305</v>
      </c>
      <c r="D1901" s="46" t="s">
        <v>10332</v>
      </c>
    </row>
    <row r="1902" spans="1:4" x14ac:dyDescent="0.2">
      <c r="A1902" s="46" t="s">
        <v>509</v>
      </c>
      <c r="B1902" s="46" t="s">
        <v>8127</v>
      </c>
      <c r="C1902" s="46" t="s">
        <v>73</v>
      </c>
      <c r="D1902" s="46" t="s">
        <v>8128</v>
      </c>
    </row>
    <row r="1903" spans="1:4" x14ac:dyDescent="0.2">
      <c r="A1903" s="46" t="s">
        <v>509</v>
      </c>
      <c r="B1903" s="46" t="s">
        <v>8129</v>
      </c>
      <c r="C1903" s="46" t="s">
        <v>2107</v>
      </c>
      <c r="D1903" s="46" t="s">
        <v>8130</v>
      </c>
    </row>
    <row r="1904" spans="1:4" x14ac:dyDescent="0.2">
      <c r="A1904" s="46" t="s">
        <v>11814</v>
      </c>
      <c r="B1904" s="46" t="s">
        <v>12024</v>
      </c>
      <c r="C1904" s="46" t="s">
        <v>1977</v>
      </c>
      <c r="D1904" s="46" t="s">
        <v>12025</v>
      </c>
    </row>
    <row r="1905" spans="1:4" x14ac:dyDescent="0.2">
      <c r="A1905" s="46" t="s">
        <v>511</v>
      </c>
      <c r="B1905" s="46" t="s">
        <v>11587</v>
      </c>
      <c r="C1905" s="46" t="s">
        <v>1940</v>
      </c>
      <c r="D1905" s="46" t="s">
        <v>11588</v>
      </c>
    </row>
    <row r="1906" spans="1:4" x14ac:dyDescent="0.2">
      <c r="A1906" s="46" t="s">
        <v>511</v>
      </c>
      <c r="B1906" s="46" t="s">
        <v>8131</v>
      </c>
      <c r="C1906" s="46" t="s">
        <v>1940</v>
      </c>
      <c r="D1906" s="46" t="s">
        <v>8132</v>
      </c>
    </row>
    <row r="1907" spans="1:4" x14ac:dyDescent="0.2">
      <c r="A1907" s="46" t="s">
        <v>9272</v>
      </c>
      <c r="B1907" s="46" t="s">
        <v>12026</v>
      </c>
      <c r="C1907" s="46" t="s">
        <v>2041</v>
      </c>
      <c r="D1907" s="46" t="s">
        <v>12027</v>
      </c>
    </row>
    <row r="1908" spans="1:4" x14ac:dyDescent="0.2">
      <c r="A1908" s="46" t="s">
        <v>9272</v>
      </c>
      <c r="B1908" s="46" t="s">
        <v>10333</v>
      </c>
      <c r="C1908" s="46" t="s">
        <v>2041</v>
      </c>
      <c r="D1908" s="46" t="s">
        <v>10334</v>
      </c>
    </row>
    <row r="1909" spans="1:4" x14ac:dyDescent="0.2">
      <c r="A1909" s="46" t="s">
        <v>513</v>
      </c>
      <c r="B1909" s="46" t="s">
        <v>8133</v>
      </c>
      <c r="C1909" s="46" t="s">
        <v>39</v>
      </c>
      <c r="D1909" s="46" t="s">
        <v>8134</v>
      </c>
    </row>
    <row r="1910" spans="1:4" x14ac:dyDescent="0.2">
      <c r="A1910" s="46" t="s">
        <v>516</v>
      </c>
      <c r="B1910" s="46" t="s">
        <v>8135</v>
      </c>
      <c r="C1910" s="46" t="s">
        <v>2353</v>
      </c>
      <c r="D1910" s="46" t="s">
        <v>8136</v>
      </c>
    </row>
    <row r="1911" spans="1:4" x14ac:dyDescent="0.2">
      <c r="A1911" s="46" t="s">
        <v>518</v>
      </c>
      <c r="B1911" s="46" t="s">
        <v>8137</v>
      </c>
      <c r="C1911" s="46" t="s">
        <v>2309</v>
      </c>
      <c r="D1911" s="46" t="s">
        <v>8138</v>
      </c>
    </row>
    <row r="1912" spans="1:4" x14ac:dyDescent="0.2">
      <c r="A1912" s="46" t="s">
        <v>9275</v>
      </c>
      <c r="B1912" s="46" t="s">
        <v>10335</v>
      </c>
      <c r="C1912" s="46" t="s">
        <v>1916</v>
      </c>
      <c r="D1912" s="46" t="s">
        <v>10336</v>
      </c>
    </row>
    <row r="1913" spans="1:4" x14ac:dyDescent="0.2">
      <c r="A1913" s="46" t="s">
        <v>9278</v>
      </c>
      <c r="B1913" s="46" t="s">
        <v>10337</v>
      </c>
      <c r="C1913" s="46" t="s">
        <v>55</v>
      </c>
      <c r="D1913" s="46" t="s">
        <v>10338</v>
      </c>
    </row>
    <row r="1914" spans="1:4" x14ac:dyDescent="0.2">
      <c r="A1914" s="46" t="s">
        <v>9282</v>
      </c>
      <c r="B1914" s="46" t="s">
        <v>10339</v>
      </c>
      <c r="C1914" s="46" t="s">
        <v>2077</v>
      </c>
      <c r="D1914" s="46" t="s">
        <v>10340</v>
      </c>
    </row>
    <row r="1915" spans="1:4" x14ac:dyDescent="0.2">
      <c r="A1915" s="46" t="s">
        <v>9286</v>
      </c>
      <c r="B1915" s="46" t="s">
        <v>10341</v>
      </c>
      <c r="C1915" s="46" t="s">
        <v>73</v>
      </c>
      <c r="D1915" s="46" t="s">
        <v>10342</v>
      </c>
    </row>
    <row r="1916" spans="1:4" x14ac:dyDescent="0.2">
      <c r="A1916" s="46" t="s">
        <v>520</v>
      </c>
      <c r="B1916" s="46" t="s">
        <v>8139</v>
      </c>
      <c r="C1916" s="46" t="s">
        <v>2149</v>
      </c>
      <c r="D1916" s="46" t="s">
        <v>8140</v>
      </c>
    </row>
    <row r="1917" spans="1:4" x14ac:dyDescent="0.2">
      <c r="A1917" s="46" t="s">
        <v>523</v>
      </c>
      <c r="B1917" s="46" t="s">
        <v>8141</v>
      </c>
      <c r="C1917" s="46" t="s">
        <v>1977</v>
      </c>
      <c r="D1917" s="46" t="s">
        <v>8142</v>
      </c>
    </row>
    <row r="1918" spans="1:4" x14ac:dyDescent="0.2">
      <c r="A1918" s="46" t="s">
        <v>523</v>
      </c>
      <c r="B1918" s="46" t="s">
        <v>8143</v>
      </c>
      <c r="C1918" s="46" t="s">
        <v>73</v>
      </c>
      <c r="D1918" s="46" t="s">
        <v>8144</v>
      </c>
    </row>
    <row r="1919" spans="1:4" x14ac:dyDescent="0.2">
      <c r="A1919" s="46" t="s">
        <v>523</v>
      </c>
      <c r="B1919" s="46" t="s">
        <v>8145</v>
      </c>
      <c r="C1919" s="46" t="s">
        <v>1928</v>
      </c>
      <c r="D1919" s="46" t="s">
        <v>8146</v>
      </c>
    </row>
    <row r="1920" spans="1:4" x14ac:dyDescent="0.2">
      <c r="A1920" s="46" t="s">
        <v>523</v>
      </c>
      <c r="B1920" s="46" t="s">
        <v>8147</v>
      </c>
      <c r="C1920" s="46" t="s">
        <v>1977</v>
      </c>
      <c r="D1920" s="46" t="s">
        <v>8148</v>
      </c>
    </row>
    <row r="1921" spans="1:4" x14ac:dyDescent="0.2">
      <c r="A1921" s="46" t="s">
        <v>523</v>
      </c>
      <c r="B1921" s="46" t="s">
        <v>8149</v>
      </c>
      <c r="C1921" s="46" t="s">
        <v>2107</v>
      </c>
      <c r="D1921" s="46" t="s">
        <v>8150</v>
      </c>
    </row>
    <row r="1922" spans="1:4" x14ac:dyDescent="0.2">
      <c r="A1922" s="46" t="s">
        <v>523</v>
      </c>
      <c r="B1922" s="46" t="s">
        <v>8151</v>
      </c>
      <c r="C1922" s="46" t="s">
        <v>2241</v>
      </c>
      <c r="D1922" s="46" t="s">
        <v>8152</v>
      </c>
    </row>
    <row r="1923" spans="1:4" x14ac:dyDescent="0.2">
      <c r="A1923" s="46" t="s">
        <v>523</v>
      </c>
      <c r="B1923" s="46" t="s">
        <v>8153</v>
      </c>
      <c r="C1923" s="46" t="s">
        <v>2155</v>
      </c>
      <c r="D1923" s="46" t="s">
        <v>8154</v>
      </c>
    </row>
    <row r="1924" spans="1:4" x14ac:dyDescent="0.2">
      <c r="A1924" s="46" t="s">
        <v>523</v>
      </c>
      <c r="B1924" s="46" t="s">
        <v>8155</v>
      </c>
      <c r="C1924" s="46" t="s">
        <v>2353</v>
      </c>
      <c r="D1924" s="46" t="s">
        <v>8156</v>
      </c>
    </row>
    <row r="1925" spans="1:4" x14ac:dyDescent="0.2">
      <c r="A1925" s="46" t="s">
        <v>523</v>
      </c>
      <c r="B1925" s="46" t="s">
        <v>12028</v>
      </c>
      <c r="C1925" s="46" t="s">
        <v>1999</v>
      </c>
      <c r="D1925" s="46" t="s">
        <v>12029</v>
      </c>
    </row>
    <row r="1926" spans="1:4" x14ac:dyDescent="0.2">
      <c r="A1926" s="46" t="s">
        <v>523</v>
      </c>
      <c r="B1926" s="46" t="s">
        <v>8157</v>
      </c>
      <c r="C1926" s="46" t="s">
        <v>63</v>
      </c>
      <c r="D1926" s="46" t="s">
        <v>8158</v>
      </c>
    </row>
    <row r="1927" spans="1:4" x14ac:dyDescent="0.2">
      <c r="A1927" s="46" t="s">
        <v>523</v>
      </c>
      <c r="B1927" s="46" t="s">
        <v>8159</v>
      </c>
      <c r="C1927" s="46" t="s">
        <v>89</v>
      </c>
      <c r="D1927" s="46" t="s">
        <v>8160</v>
      </c>
    </row>
    <row r="1928" spans="1:4" x14ac:dyDescent="0.2">
      <c r="A1928" s="46" t="s">
        <v>523</v>
      </c>
      <c r="B1928" s="46" t="s">
        <v>8161</v>
      </c>
      <c r="C1928" s="46" t="s">
        <v>63</v>
      </c>
      <c r="D1928" s="46" t="s">
        <v>8162</v>
      </c>
    </row>
    <row r="1929" spans="1:4" x14ac:dyDescent="0.2">
      <c r="A1929" s="46" t="s">
        <v>523</v>
      </c>
      <c r="B1929" s="46" t="s">
        <v>8708</v>
      </c>
      <c r="C1929" s="46" t="s">
        <v>63</v>
      </c>
      <c r="D1929" s="46" t="s">
        <v>8163</v>
      </c>
    </row>
    <row r="1930" spans="1:4" x14ac:dyDescent="0.2">
      <c r="A1930" s="46" t="s">
        <v>523</v>
      </c>
      <c r="B1930" s="46" t="s">
        <v>8164</v>
      </c>
      <c r="C1930" s="46" t="s">
        <v>63</v>
      </c>
      <c r="D1930" s="46" t="s">
        <v>8165</v>
      </c>
    </row>
    <row r="1931" spans="1:4" x14ac:dyDescent="0.2">
      <c r="A1931" s="46" t="s">
        <v>523</v>
      </c>
      <c r="B1931" s="46" t="s">
        <v>8166</v>
      </c>
      <c r="C1931" s="46" t="s">
        <v>63</v>
      </c>
      <c r="D1931" s="46" t="s">
        <v>8167</v>
      </c>
    </row>
    <row r="1932" spans="1:4" x14ac:dyDescent="0.2">
      <c r="A1932" s="46" t="s">
        <v>523</v>
      </c>
      <c r="B1932" s="46" t="s">
        <v>4992</v>
      </c>
      <c r="C1932" s="46" t="s">
        <v>63</v>
      </c>
      <c r="D1932" s="46" t="s">
        <v>8168</v>
      </c>
    </row>
    <row r="1933" spans="1:4" x14ac:dyDescent="0.2">
      <c r="A1933" s="46" t="s">
        <v>527</v>
      </c>
      <c r="B1933" s="46" t="s">
        <v>8169</v>
      </c>
      <c r="C1933" s="46" t="s">
        <v>2017</v>
      </c>
      <c r="D1933" s="46" t="s">
        <v>8170</v>
      </c>
    </row>
    <row r="1934" spans="1:4" x14ac:dyDescent="0.2">
      <c r="A1934" s="46" t="s">
        <v>527</v>
      </c>
      <c r="B1934" s="46" t="s">
        <v>10343</v>
      </c>
      <c r="C1934" s="46" t="s">
        <v>2145</v>
      </c>
      <c r="D1934" s="46" t="s">
        <v>10344</v>
      </c>
    </row>
    <row r="1935" spans="1:4" x14ac:dyDescent="0.2">
      <c r="A1935" s="46" t="s">
        <v>530</v>
      </c>
      <c r="B1935" s="46" t="s">
        <v>8171</v>
      </c>
      <c r="C1935" s="46" t="s">
        <v>2127</v>
      </c>
      <c r="D1935" s="46" t="s">
        <v>8172</v>
      </c>
    </row>
    <row r="1936" spans="1:4" x14ac:dyDescent="0.2">
      <c r="A1936" s="46" t="s">
        <v>530</v>
      </c>
      <c r="B1936" s="46" t="s">
        <v>10345</v>
      </c>
      <c r="C1936" s="46" t="s">
        <v>2127</v>
      </c>
      <c r="D1936" s="46" t="s">
        <v>10346</v>
      </c>
    </row>
    <row r="1937" spans="1:4" x14ac:dyDescent="0.2">
      <c r="A1937" s="46" t="s">
        <v>532</v>
      </c>
      <c r="B1937" s="46" t="s">
        <v>8173</v>
      </c>
      <c r="C1937" s="46" t="s">
        <v>2107</v>
      </c>
      <c r="D1937" s="46" t="s">
        <v>8174</v>
      </c>
    </row>
    <row r="1938" spans="1:4" x14ac:dyDescent="0.2">
      <c r="A1938" s="46" t="s">
        <v>532</v>
      </c>
      <c r="B1938" s="46" t="s">
        <v>8175</v>
      </c>
      <c r="C1938" s="46" t="s">
        <v>63</v>
      </c>
      <c r="D1938" s="46" t="s">
        <v>8176</v>
      </c>
    </row>
    <row r="1939" spans="1:4" x14ac:dyDescent="0.2">
      <c r="A1939" s="46" t="s">
        <v>532</v>
      </c>
      <c r="B1939" s="46" t="s">
        <v>8177</v>
      </c>
      <c r="C1939" s="46" t="s">
        <v>63</v>
      </c>
      <c r="D1939" s="46" t="s">
        <v>8178</v>
      </c>
    </row>
    <row r="1940" spans="1:4" x14ac:dyDescent="0.2">
      <c r="A1940" s="46" t="s">
        <v>532</v>
      </c>
      <c r="B1940" s="46" t="s">
        <v>4954</v>
      </c>
      <c r="C1940" s="46" t="s">
        <v>63</v>
      </c>
      <c r="D1940" s="46" t="s">
        <v>8179</v>
      </c>
    </row>
    <row r="1941" spans="1:4" x14ac:dyDescent="0.2">
      <c r="A1941" s="46" t="s">
        <v>532</v>
      </c>
      <c r="B1941" s="46" t="s">
        <v>6323</v>
      </c>
      <c r="C1941" s="46" t="s">
        <v>63</v>
      </c>
      <c r="D1941" s="46" t="s">
        <v>8180</v>
      </c>
    </row>
    <row r="1942" spans="1:4" x14ac:dyDescent="0.2">
      <c r="A1942" s="46" t="s">
        <v>532</v>
      </c>
      <c r="B1942" s="46" t="s">
        <v>5322</v>
      </c>
      <c r="C1942" s="46" t="s">
        <v>63</v>
      </c>
      <c r="D1942" s="46" t="s">
        <v>8181</v>
      </c>
    </row>
    <row r="1943" spans="1:4" x14ac:dyDescent="0.2">
      <c r="A1943" s="46" t="s">
        <v>532</v>
      </c>
      <c r="B1943" s="46" t="s">
        <v>4957</v>
      </c>
      <c r="C1943" s="46" t="s">
        <v>63</v>
      </c>
      <c r="D1943" s="46" t="s">
        <v>8182</v>
      </c>
    </row>
    <row r="1944" spans="1:4" x14ac:dyDescent="0.2">
      <c r="A1944" s="46" t="s">
        <v>532</v>
      </c>
      <c r="B1944" s="46" t="s">
        <v>8183</v>
      </c>
      <c r="C1944" s="46" t="s">
        <v>63</v>
      </c>
      <c r="D1944" s="46" t="s">
        <v>8184</v>
      </c>
    </row>
    <row r="1945" spans="1:4" x14ac:dyDescent="0.2">
      <c r="A1945" s="46" t="s">
        <v>532</v>
      </c>
      <c r="B1945" s="46" t="s">
        <v>6325</v>
      </c>
      <c r="C1945" s="46" t="s">
        <v>63</v>
      </c>
      <c r="D1945" s="46" t="s">
        <v>8185</v>
      </c>
    </row>
    <row r="1946" spans="1:4" x14ac:dyDescent="0.2">
      <c r="A1946" s="46" t="s">
        <v>532</v>
      </c>
      <c r="B1946" s="46" t="s">
        <v>6331</v>
      </c>
      <c r="C1946" s="46" t="s">
        <v>63</v>
      </c>
      <c r="D1946" s="46" t="s">
        <v>8186</v>
      </c>
    </row>
    <row r="1947" spans="1:4" x14ac:dyDescent="0.2">
      <c r="A1947" s="46" t="s">
        <v>532</v>
      </c>
      <c r="B1947" s="46" t="s">
        <v>6333</v>
      </c>
      <c r="C1947" s="46" t="s">
        <v>63</v>
      </c>
      <c r="D1947" s="46" t="s">
        <v>8187</v>
      </c>
    </row>
    <row r="1948" spans="1:4" x14ac:dyDescent="0.2">
      <c r="A1948" s="46" t="s">
        <v>532</v>
      </c>
      <c r="B1948" s="46" t="s">
        <v>6335</v>
      </c>
      <c r="C1948" s="46" t="s">
        <v>63</v>
      </c>
      <c r="D1948" s="46" t="s">
        <v>8188</v>
      </c>
    </row>
    <row r="1949" spans="1:4" x14ac:dyDescent="0.2">
      <c r="A1949" s="46" t="s">
        <v>532</v>
      </c>
      <c r="B1949" s="46" t="s">
        <v>6349</v>
      </c>
      <c r="C1949" s="46" t="s">
        <v>63</v>
      </c>
      <c r="D1949" s="46" t="s">
        <v>8189</v>
      </c>
    </row>
    <row r="1950" spans="1:4" x14ac:dyDescent="0.2">
      <c r="A1950" s="46" t="s">
        <v>532</v>
      </c>
      <c r="B1950" s="46" t="s">
        <v>6357</v>
      </c>
      <c r="C1950" s="46" t="s">
        <v>63</v>
      </c>
      <c r="D1950" s="46" t="s">
        <v>8190</v>
      </c>
    </row>
    <row r="1951" spans="1:4" x14ac:dyDescent="0.2">
      <c r="A1951" s="46" t="s">
        <v>532</v>
      </c>
      <c r="B1951" s="46" t="s">
        <v>6365</v>
      </c>
      <c r="C1951" s="46" t="s">
        <v>63</v>
      </c>
      <c r="D1951" s="46" t="s">
        <v>8191</v>
      </c>
    </row>
    <row r="1952" spans="1:4" x14ac:dyDescent="0.2">
      <c r="A1952" s="46" t="s">
        <v>532</v>
      </c>
      <c r="B1952" s="46" t="s">
        <v>4992</v>
      </c>
      <c r="C1952" s="46" t="s">
        <v>63</v>
      </c>
      <c r="D1952" s="46" t="s">
        <v>8192</v>
      </c>
    </row>
    <row r="1953" spans="1:4" x14ac:dyDescent="0.2">
      <c r="A1953" s="46" t="s">
        <v>536</v>
      </c>
      <c r="B1953" s="46" t="s">
        <v>8193</v>
      </c>
      <c r="C1953" s="46" t="s">
        <v>73</v>
      </c>
      <c r="D1953" s="46" t="s">
        <v>8194</v>
      </c>
    </row>
    <row r="1954" spans="1:4" x14ac:dyDescent="0.2">
      <c r="A1954" s="46" t="s">
        <v>536</v>
      </c>
      <c r="B1954" s="46" t="s">
        <v>8195</v>
      </c>
      <c r="C1954" s="46" t="s">
        <v>89</v>
      </c>
      <c r="D1954" s="46" t="s">
        <v>8196</v>
      </c>
    </row>
    <row r="1955" spans="1:4" x14ac:dyDescent="0.2">
      <c r="A1955" s="46" t="s">
        <v>9289</v>
      </c>
      <c r="B1955" s="46" t="s">
        <v>10347</v>
      </c>
      <c r="C1955" s="46" t="s">
        <v>1999</v>
      </c>
      <c r="D1955" s="46" t="s">
        <v>10348</v>
      </c>
    </row>
    <row r="1956" spans="1:4" x14ac:dyDescent="0.2">
      <c r="A1956" s="46" t="s">
        <v>9293</v>
      </c>
      <c r="B1956" s="46" t="s">
        <v>10349</v>
      </c>
      <c r="C1956" s="46" t="s">
        <v>73</v>
      </c>
      <c r="D1956" s="46" t="s">
        <v>10350</v>
      </c>
    </row>
    <row r="1957" spans="1:4" x14ac:dyDescent="0.2">
      <c r="A1957" s="46" t="s">
        <v>539</v>
      </c>
      <c r="B1957" s="46" t="s">
        <v>8197</v>
      </c>
      <c r="C1957" s="46" t="s">
        <v>1898</v>
      </c>
      <c r="D1957" s="46" t="s">
        <v>8198</v>
      </c>
    </row>
    <row r="1958" spans="1:4" x14ac:dyDescent="0.2">
      <c r="A1958" s="46" t="s">
        <v>539</v>
      </c>
      <c r="B1958" s="46" t="s">
        <v>8199</v>
      </c>
      <c r="C1958" s="46" t="s">
        <v>2353</v>
      </c>
      <c r="D1958" s="46" t="s">
        <v>8200</v>
      </c>
    </row>
    <row r="1959" spans="1:4" x14ac:dyDescent="0.2">
      <c r="A1959" s="46" t="s">
        <v>541</v>
      </c>
      <c r="B1959" s="46" t="s">
        <v>8201</v>
      </c>
      <c r="C1959" s="46" t="s">
        <v>73</v>
      </c>
      <c r="D1959" s="46" t="s">
        <v>8202</v>
      </c>
    </row>
    <row r="1960" spans="1:4" x14ac:dyDescent="0.2">
      <c r="A1960" s="46" t="s">
        <v>9296</v>
      </c>
      <c r="B1960" s="46" t="s">
        <v>10351</v>
      </c>
      <c r="C1960" s="46" t="s">
        <v>73</v>
      </c>
      <c r="D1960" s="46" t="s">
        <v>10352</v>
      </c>
    </row>
    <row r="1961" spans="1:4" x14ac:dyDescent="0.2">
      <c r="A1961" s="46" t="s">
        <v>9299</v>
      </c>
      <c r="B1961" s="46" t="s">
        <v>10353</v>
      </c>
      <c r="C1961" s="46" t="s">
        <v>73</v>
      </c>
      <c r="D1961" s="46" t="s">
        <v>10354</v>
      </c>
    </row>
    <row r="1962" spans="1:4" x14ac:dyDescent="0.2">
      <c r="A1962" s="46" t="s">
        <v>9302</v>
      </c>
      <c r="B1962" s="46" t="s">
        <v>10355</v>
      </c>
      <c r="C1962" s="46" t="s">
        <v>2021</v>
      </c>
      <c r="D1962" s="46" t="s">
        <v>10356</v>
      </c>
    </row>
    <row r="1963" spans="1:4" x14ac:dyDescent="0.2">
      <c r="A1963" s="46" t="s">
        <v>544</v>
      </c>
      <c r="B1963" s="46" t="s">
        <v>8203</v>
      </c>
      <c r="C1963" s="46" t="s">
        <v>115</v>
      </c>
      <c r="D1963" s="46" t="s">
        <v>8204</v>
      </c>
    </row>
    <row r="1964" spans="1:4" x14ac:dyDescent="0.2">
      <c r="A1964" s="46" t="s">
        <v>548</v>
      </c>
      <c r="B1964" s="46" t="s">
        <v>8205</v>
      </c>
      <c r="C1964" s="46" t="s">
        <v>1999</v>
      </c>
      <c r="D1964" s="46" t="s">
        <v>8206</v>
      </c>
    </row>
    <row r="1965" spans="1:4" x14ac:dyDescent="0.2">
      <c r="A1965" s="46" t="s">
        <v>548</v>
      </c>
      <c r="B1965" s="46" t="s">
        <v>10357</v>
      </c>
      <c r="C1965" s="46" t="s">
        <v>1999</v>
      </c>
      <c r="D1965" s="46" t="s">
        <v>10358</v>
      </c>
    </row>
    <row r="1966" spans="1:4" x14ac:dyDescent="0.2">
      <c r="A1966" s="46" t="s">
        <v>548</v>
      </c>
      <c r="B1966" s="46" t="s">
        <v>10359</v>
      </c>
      <c r="C1966" s="46" t="s">
        <v>1999</v>
      </c>
      <c r="D1966" s="46" t="s">
        <v>10360</v>
      </c>
    </row>
    <row r="1967" spans="1:4" x14ac:dyDescent="0.2">
      <c r="A1967" s="46" t="s">
        <v>11277</v>
      </c>
      <c r="B1967" s="46" t="s">
        <v>11589</v>
      </c>
      <c r="C1967" s="46" t="s">
        <v>1999</v>
      </c>
      <c r="D1967" s="46" t="s">
        <v>11590</v>
      </c>
    </row>
    <row r="1968" spans="1:4" x14ac:dyDescent="0.2">
      <c r="A1968" s="46" t="s">
        <v>11281</v>
      </c>
      <c r="B1968" s="46" t="s">
        <v>11591</v>
      </c>
      <c r="C1968" s="46" t="s">
        <v>1999</v>
      </c>
      <c r="D1968" s="46" t="s">
        <v>11592</v>
      </c>
    </row>
    <row r="1969" spans="1:4" x14ac:dyDescent="0.2">
      <c r="A1969" s="46" t="s">
        <v>9306</v>
      </c>
      <c r="B1969" s="46" t="s">
        <v>10361</v>
      </c>
      <c r="C1969" s="46" t="s">
        <v>2149</v>
      </c>
      <c r="D1969" s="46" t="s">
        <v>10362</v>
      </c>
    </row>
    <row r="1970" spans="1:4" x14ac:dyDescent="0.2">
      <c r="A1970" s="46" t="s">
        <v>552</v>
      </c>
      <c r="B1970" s="46" t="s">
        <v>8207</v>
      </c>
      <c r="C1970" s="46" t="s">
        <v>2149</v>
      </c>
      <c r="D1970" s="46" t="s">
        <v>8208</v>
      </c>
    </row>
    <row r="1971" spans="1:4" x14ac:dyDescent="0.2">
      <c r="A1971" s="46" t="s">
        <v>554</v>
      </c>
      <c r="B1971" s="46" t="s">
        <v>8209</v>
      </c>
      <c r="C1971" s="46" t="s">
        <v>1936</v>
      </c>
      <c r="D1971" s="46" t="s">
        <v>8210</v>
      </c>
    </row>
    <row r="1972" spans="1:4" x14ac:dyDescent="0.2">
      <c r="A1972" s="46" t="s">
        <v>556</v>
      </c>
      <c r="B1972" s="46" t="s">
        <v>8211</v>
      </c>
      <c r="C1972" s="46" t="s">
        <v>1900</v>
      </c>
      <c r="D1972" s="46" t="s">
        <v>8212</v>
      </c>
    </row>
    <row r="1973" spans="1:4" x14ac:dyDescent="0.2">
      <c r="A1973" s="46" t="s">
        <v>11818</v>
      </c>
      <c r="B1973" s="46" t="s">
        <v>12030</v>
      </c>
      <c r="C1973" s="46" t="s">
        <v>73</v>
      </c>
      <c r="D1973" s="46" t="s">
        <v>12031</v>
      </c>
    </row>
    <row r="1974" spans="1:4" x14ac:dyDescent="0.2">
      <c r="A1974" s="46" t="s">
        <v>558</v>
      </c>
      <c r="B1974" s="46" t="s">
        <v>8213</v>
      </c>
      <c r="C1974" s="46" t="s">
        <v>2113</v>
      </c>
      <c r="D1974" s="46" t="s">
        <v>8214</v>
      </c>
    </row>
    <row r="1975" spans="1:4" x14ac:dyDescent="0.2">
      <c r="A1975" s="46" t="s">
        <v>560</v>
      </c>
      <c r="B1975" s="46" t="s">
        <v>8215</v>
      </c>
      <c r="C1975" s="46" t="s">
        <v>73</v>
      </c>
      <c r="D1975" s="46" t="s">
        <v>8216</v>
      </c>
    </row>
    <row r="1976" spans="1:4" x14ac:dyDescent="0.2">
      <c r="A1976" s="46" t="s">
        <v>562</v>
      </c>
      <c r="B1976" s="46" t="s">
        <v>8217</v>
      </c>
      <c r="C1976" s="46" t="s">
        <v>73</v>
      </c>
      <c r="D1976" s="46" t="s">
        <v>8218</v>
      </c>
    </row>
    <row r="1977" spans="1:4" x14ac:dyDescent="0.2">
      <c r="A1977" s="46" t="s">
        <v>9309</v>
      </c>
      <c r="B1977" s="46" t="s">
        <v>10363</v>
      </c>
      <c r="C1977" s="46" t="s">
        <v>73</v>
      </c>
      <c r="D1977" s="46" t="s">
        <v>10364</v>
      </c>
    </row>
    <row r="1978" spans="1:4" x14ac:dyDescent="0.2">
      <c r="A1978" s="46" t="s">
        <v>564</v>
      </c>
      <c r="B1978" s="46" t="s">
        <v>8219</v>
      </c>
      <c r="C1978" s="46" t="s">
        <v>55</v>
      </c>
      <c r="D1978" s="46" t="s">
        <v>8220</v>
      </c>
    </row>
    <row r="1979" spans="1:4" x14ac:dyDescent="0.2">
      <c r="A1979" s="46" t="s">
        <v>9312</v>
      </c>
      <c r="B1979" s="46" t="s">
        <v>10365</v>
      </c>
      <c r="C1979" s="46" t="s">
        <v>73</v>
      </c>
      <c r="D1979" s="46" t="s">
        <v>10366</v>
      </c>
    </row>
    <row r="1980" spans="1:4" x14ac:dyDescent="0.2">
      <c r="A1980" s="46" t="s">
        <v>9315</v>
      </c>
      <c r="B1980" s="46" t="s">
        <v>10367</v>
      </c>
      <c r="C1980" s="46" t="s">
        <v>73</v>
      </c>
      <c r="D1980" s="46" t="s">
        <v>10368</v>
      </c>
    </row>
    <row r="1981" spans="1:4" x14ac:dyDescent="0.2">
      <c r="A1981" s="46" t="s">
        <v>11285</v>
      </c>
      <c r="B1981" s="46" t="s">
        <v>11593</v>
      </c>
      <c r="C1981" s="46" t="s">
        <v>1999</v>
      </c>
      <c r="D1981" s="46" t="s">
        <v>11594</v>
      </c>
    </row>
    <row r="1982" spans="1:4" x14ac:dyDescent="0.2">
      <c r="A1982" s="46" t="s">
        <v>11821</v>
      </c>
      <c r="B1982" s="46" t="s">
        <v>12032</v>
      </c>
      <c r="C1982" s="46" t="s">
        <v>73</v>
      </c>
      <c r="D1982" s="46" t="s">
        <v>12033</v>
      </c>
    </row>
    <row r="1983" spans="1:4" x14ac:dyDescent="0.2">
      <c r="A1983" s="46" t="s">
        <v>568</v>
      </c>
      <c r="B1983" s="46" t="s">
        <v>8221</v>
      </c>
      <c r="C1983" s="46" t="s">
        <v>73</v>
      </c>
      <c r="D1983" s="46" t="s">
        <v>8222</v>
      </c>
    </row>
    <row r="1984" spans="1:4" x14ac:dyDescent="0.2">
      <c r="A1984" s="46" t="s">
        <v>570</v>
      </c>
      <c r="B1984" s="46" t="s">
        <v>8223</v>
      </c>
      <c r="C1984" s="46" t="s">
        <v>1999</v>
      </c>
      <c r="D1984" s="46" t="s">
        <v>8224</v>
      </c>
    </row>
    <row r="1985" spans="1:4" x14ac:dyDescent="0.2">
      <c r="A1985" s="46" t="s">
        <v>11824</v>
      </c>
      <c r="B1985" s="46" t="s">
        <v>12034</v>
      </c>
      <c r="C1985" s="46" t="s">
        <v>73</v>
      </c>
      <c r="D1985" s="46" t="s">
        <v>12035</v>
      </c>
    </row>
    <row r="1986" spans="1:4" x14ac:dyDescent="0.2">
      <c r="A1986" s="46" t="s">
        <v>574</v>
      </c>
      <c r="B1986" s="46" t="s">
        <v>8225</v>
      </c>
      <c r="C1986" s="46" t="s">
        <v>73</v>
      </c>
      <c r="D1986" s="46" t="s">
        <v>8226</v>
      </c>
    </row>
    <row r="1987" spans="1:4" x14ac:dyDescent="0.2">
      <c r="A1987" s="46" t="s">
        <v>576</v>
      </c>
      <c r="B1987" s="46" t="s">
        <v>8227</v>
      </c>
      <c r="C1987" s="46" t="s">
        <v>2155</v>
      </c>
      <c r="D1987" s="46" t="s">
        <v>8228</v>
      </c>
    </row>
    <row r="1988" spans="1:4" x14ac:dyDescent="0.2">
      <c r="A1988" s="46" t="s">
        <v>11826</v>
      </c>
      <c r="B1988" s="46" t="s">
        <v>12036</v>
      </c>
      <c r="C1988" s="46" t="s">
        <v>73</v>
      </c>
      <c r="D1988" s="46" t="s">
        <v>12037</v>
      </c>
    </row>
    <row r="1989" spans="1:4" x14ac:dyDescent="0.2">
      <c r="A1989" s="46" t="s">
        <v>578</v>
      </c>
      <c r="B1989" s="46" t="s">
        <v>10369</v>
      </c>
      <c r="C1989" s="46" t="s">
        <v>2067</v>
      </c>
      <c r="D1989" s="46" t="s">
        <v>10370</v>
      </c>
    </row>
    <row r="1990" spans="1:4" x14ac:dyDescent="0.2">
      <c r="A1990" s="46" t="s">
        <v>578</v>
      </c>
      <c r="B1990" s="46" t="s">
        <v>8229</v>
      </c>
      <c r="C1990" s="46" t="s">
        <v>2277</v>
      </c>
      <c r="D1990" s="46" t="s">
        <v>8230</v>
      </c>
    </row>
    <row r="1991" spans="1:4" x14ac:dyDescent="0.2">
      <c r="A1991" s="46" t="s">
        <v>578</v>
      </c>
      <c r="B1991" s="46" t="s">
        <v>12038</v>
      </c>
      <c r="C1991" s="46" t="s">
        <v>2023</v>
      </c>
      <c r="D1991" s="46" t="s">
        <v>12039</v>
      </c>
    </row>
    <row r="1992" spans="1:4" x14ac:dyDescent="0.2">
      <c r="A1992" s="46" t="s">
        <v>578</v>
      </c>
      <c r="B1992" s="46" t="s">
        <v>8231</v>
      </c>
      <c r="C1992" s="46" t="s">
        <v>2027</v>
      </c>
      <c r="D1992" s="46" t="s">
        <v>8232</v>
      </c>
    </row>
    <row r="1993" spans="1:4" x14ac:dyDescent="0.2">
      <c r="A1993" s="46" t="s">
        <v>578</v>
      </c>
      <c r="B1993" s="46" t="s">
        <v>8233</v>
      </c>
      <c r="C1993" s="46" t="s">
        <v>2353</v>
      </c>
      <c r="D1993" s="46" t="s">
        <v>8234</v>
      </c>
    </row>
    <row r="1994" spans="1:4" x14ac:dyDescent="0.2">
      <c r="A1994" s="46" t="s">
        <v>9318</v>
      </c>
      <c r="B1994" s="46" t="s">
        <v>10371</v>
      </c>
      <c r="C1994" s="46" t="s">
        <v>2023</v>
      </c>
      <c r="D1994" s="46" t="s">
        <v>10372</v>
      </c>
    </row>
    <row r="1995" spans="1:4" x14ac:dyDescent="0.2">
      <c r="A1995" s="46" t="s">
        <v>11289</v>
      </c>
      <c r="B1995" s="46" t="s">
        <v>11595</v>
      </c>
      <c r="C1995" s="46" t="s">
        <v>2277</v>
      </c>
      <c r="D1995" s="46" t="s">
        <v>11596</v>
      </c>
    </row>
    <row r="1996" spans="1:4" x14ac:dyDescent="0.2">
      <c r="A1996" s="46" t="s">
        <v>579</v>
      </c>
      <c r="B1996" s="46" t="s">
        <v>8235</v>
      </c>
      <c r="C1996" s="46" t="s">
        <v>1999</v>
      </c>
      <c r="D1996" s="46" t="s">
        <v>8236</v>
      </c>
    </row>
    <row r="1997" spans="1:4" x14ac:dyDescent="0.2">
      <c r="A1997" s="46" t="s">
        <v>581</v>
      </c>
      <c r="B1997" s="46" t="s">
        <v>8237</v>
      </c>
      <c r="C1997" s="46" t="s">
        <v>1999</v>
      </c>
      <c r="D1997" s="46" t="s">
        <v>8238</v>
      </c>
    </row>
    <row r="1998" spans="1:4" x14ac:dyDescent="0.2">
      <c r="A1998" s="46" t="s">
        <v>9322</v>
      </c>
      <c r="B1998" s="46" t="s">
        <v>10373</v>
      </c>
      <c r="C1998" s="46" t="s">
        <v>1922</v>
      </c>
      <c r="D1998" s="46" t="s">
        <v>10374</v>
      </c>
    </row>
    <row r="1999" spans="1:4" x14ac:dyDescent="0.2">
      <c r="A1999" s="46" t="s">
        <v>583</v>
      </c>
      <c r="B1999" s="46" t="s">
        <v>8239</v>
      </c>
      <c r="C1999" s="46" t="s">
        <v>1999</v>
      </c>
      <c r="D1999" s="46" t="s">
        <v>8240</v>
      </c>
    </row>
    <row r="2000" spans="1:4" x14ac:dyDescent="0.2">
      <c r="A2000" s="46" t="s">
        <v>583</v>
      </c>
      <c r="B2000" s="46" t="s">
        <v>11597</v>
      </c>
      <c r="C2000" s="46" t="s">
        <v>1999</v>
      </c>
      <c r="D2000" s="46" t="s">
        <v>11598</v>
      </c>
    </row>
    <row r="2001" spans="1:4" x14ac:dyDescent="0.2">
      <c r="A2001" s="46" t="s">
        <v>583</v>
      </c>
      <c r="B2001" s="46" t="s">
        <v>10375</v>
      </c>
      <c r="C2001" s="46" t="s">
        <v>1999</v>
      </c>
      <c r="D2001" s="46" t="s">
        <v>10376</v>
      </c>
    </row>
    <row r="2002" spans="1:4" x14ac:dyDescent="0.2">
      <c r="A2002" s="46" t="s">
        <v>587</v>
      </c>
      <c r="B2002" s="46" t="s">
        <v>8241</v>
      </c>
      <c r="C2002" s="46" t="s">
        <v>73</v>
      </c>
      <c r="D2002" s="46" t="s">
        <v>8242</v>
      </c>
    </row>
    <row r="2003" spans="1:4" x14ac:dyDescent="0.2">
      <c r="A2003" s="46" t="s">
        <v>587</v>
      </c>
      <c r="B2003" s="46" t="s">
        <v>8243</v>
      </c>
      <c r="C2003" s="46" t="s">
        <v>1942</v>
      </c>
      <c r="D2003" s="46" t="s">
        <v>8244</v>
      </c>
    </row>
    <row r="2004" spans="1:4" x14ac:dyDescent="0.2">
      <c r="A2004" s="46" t="s">
        <v>587</v>
      </c>
      <c r="B2004" s="46" t="s">
        <v>8245</v>
      </c>
      <c r="C2004" s="46" t="s">
        <v>2023</v>
      </c>
      <c r="D2004" s="46" t="s">
        <v>8246</v>
      </c>
    </row>
    <row r="2005" spans="1:4" x14ac:dyDescent="0.2">
      <c r="A2005" s="46" t="s">
        <v>587</v>
      </c>
      <c r="B2005" s="46" t="s">
        <v>8247</v>
      </c>
      <c r="C2005" s="46" t="s">
        <v>2107</v>
      </c>
      <c r="D2005" s="46" t="s">
        <v>8248</v>
      </c>
    </row>
    <row r="2006" spans="1:4" x14ac:dyDescent="0.2">
      <c r="A2006" s="46" t="s">
        <v>587</v>
      </c>
      <c r="B2006" s="46" t="s">
        <v>10377</v>
      </c>
      <c r="C2006" s="46" t="s">
        <v>2021</v>
      </c>
      <c r="D2006" s="46" t="s">
        <v>10378</v>
      </c>
    </row>
    <row r="2007" spans="1:4" x14ac:dyDescent="0.2">
      <c r="A2007" s="46" t="s">
        <v>587</v>
      </c>
      <c r="B2007" s="46" t="s">
        <v>8249</v>
      </c>
      <c r="C2007" s="46" t="s">
        <v>2353</v>
      </c>
      <c r="D2007" s="46" t="s">
        <v>8250</v>
      </c>
    </row>
    <row r="2008" spans="1:4" x14ac:dyDescent="0.2">
      <c r="A2008" s="46" t="s">
        <v>587</v>
      </c>
      <c r="B2008" s="46" t="s">
        <v>8251</v>
      </c>
      <c r="C2008" s="46" t="s">
        <v>1926</v>
      </c>
      <c r="D2008" s="46" t="s">
        <v>8252</v>
      </c>
    </row>
    <row r="2009" spans="1:4" x14ac:dyDescent="0.2">
      <c r="A2009" s="46" t="s">
        <v>590</v>
      </c>
      <c r="B2009" s="46" t="s">
        <v>8253</v>
      </c>
      <c r="C2009" s="46" t="s">
        <v>2023</v>
      </c>
      <c r="D2009" s="46" t="s">
        <v>8254</v>
      </c>
    </row>
    <row r="2010" spans="1:4" x14ac:dyDescent="0.2">
      <c r="A2010" s="46" t="s">
        <v>590</v>
      </c>
      <c r="B2010" s="46" t="s">
        <v>12040</v>
      </c>
      <c r="C2010" s="46" t="s">
        <v>2023</v>
      </c>
      <c r="D2010" s="46" t="s">
        <v>12041</v>
      </c>
    </row>
    <row r="2011" spans="1:4" x14ac:dyDescent="0.2">
      <c r="A2011" s="46" t="s">
        <v>590</v>
      </c>
      <c r="B2011" s="46" t="s">
        <v>8255</v>
      </c>
      <c r="C2011" s="46" t="s">
        <v>73</v>
      </c>
      <c r="D2011" s="46" t="s">
        <v>8256</v>
      </c>
    </row>
    <row r="2012" spans="1:4" x14ac:dyDescent="0.2">
      <c r="A2012" s="46" t="s">
        <v>590</v>
      </c>
      <c r="B2012" s="46" t="s">
        <v>10379</v>
      </c>
      <c r="C2012" s="46" t="s">
        <v>2023</v>
      </c>
      <c r="D2012" s="46" t="s">
        <v>10380</v>
      </c>
    </row>
    <row r="2013" spans="1:4" x14ac:dyDescent="0.2">
      <c r="A2013" s="46" t="s">
        <v>590</v>
      </c>
      <c r="B2013" s="46" t="s">
        <v>10381</v>
      </c>
      <c r="C2013" s="46" t="s">
        <v>2023</v>
      </c>
      <c r="D2013" s="46" t="s">
        <v>10382</v>
      </c>
    </row>
    <row r="2014" spans="1:4" x14ac:dyDescent="0.2">
      <c r="A2014" s="46" t="s">
        <v>590</v>
      </c>
      <c r="B2014" s="46" t="s">
        <v>11599</v>
      </c>
      <c r="C2014" s="46" t="s">
        <v>2023</v>
      </c>
      <c r="D2014" s="46" t="s">
        <v>11600</v>
      </c>
    </row>
    <row r="2015" spans="1:4" x14ac:dyDescent="0.2">
      <c r="A2015" s="46" t="s">
        <v>590</v>
      </c>
      <c r="B2015" s="46" t="s">
        <v>8257</v>
      </c>
      <c r="C2015" s="46" t="s">
        <v>2023</v>
      </c>
      <c r="D2015" s="46" t="s">
        <v>8258</v>
      </c>
    </row>
    <row r="2016" spans="1:4" x14ac:dyDescent="0.2">
      <c r="A2016" s="46" t="s">
        <v>590</v>
      </c>
      <c r="B2016" s="46" t="s">
        <v>8259</v>
      </c>
      <c r="C2016" s="46" t="s">
        <v>2107</v>
      </c>
      <c r="D2016" s="46" t="s">
        <v>8260</v>
      </c>
    </row>
    <row r="2017" spans="1:4" x14ac:dyDescent="0.2">
      <c r="A2017" s="46" t="s">
        <v>590</v>
      </c>
      <c r="B2017" s="46" t="s">
        <v>10383</v>
      </c>
      <c r="C2017" s="46" t="s">
        <v>2023</v>
      </c>
      <c r="D2017" s="46" t="s">
        <v>10384</v>
      </c>
    </row>
    <row r="2018" spans="1:4" x14ac:dyDescent="0.2">
      <c r="A2018" s="46" t="s">
        <v>590</v>
      </c>
      <c r="B2018" s="46" t="s">
        <v>8261</v>
      </c>
      <c r="C2018" s="46" t="s">
        <v>2353</v>
      </c>
      <c r="D2018" s="46" t="s">
        <v>8262</v>
      </c>
    </row>
    <row r="2019" spans="1:4" x14ac:dyDescent="0.2">
      <c r="A2019" s="46" t="s">
        <v>11292</v>
      </c>
      <c r="B2019" s="46" t="s">
        <v>11601</v>
      </c>
      <c r="C2019" s="46" t="s">
        <v>2023</v>
      </c>
      <c r="D2019" s="46" t="s">
        <v>11602</v>
      </c>
    </row>
    <row r="2020" spans="1:4" x14ac:dyDescent="0.2">
      <c r="A2020" s="46" t="s">
        <v>594</v>
      </c>
      <c r="B2020" s="46" t="s">
        <v>8263</v>
      </c>
      <c r="C2020" s="46" t="s">
        <v>2149</v>
      </c>
      <c r="D2020" s="46" t="s">
        <v>8264</v>
      </c>
    </row>
    <row r="2021" spans="1:4" x14ac:dyDescent="0.2">
      <c r="A2021" s="46" t="s">
        <v>596</v>
      </c>
      <c r="B2021" s="46" t="s">
        <v>8265</v>
      </c>
      <c r="C2021" s="46" t="s">
        <v>1900</v>
      </c>
      <c r="D2021" s="46" t="s">
        <v>8266</v>
      </c>
    </row>
    <row r="2022" spans="1:4" x14ac:dyDescent="0.2">
      <c r="A2022" s="46" t="s">
        <v>598</v>
      </c>
      <c r="B2022" s="46" t="s">
        <v>8267</v>
      </c>
      <c r="C2022" s="46" t="s">
        <v>73</v>
      </c>
      <c r="D2022" s="46" t="s">
        <v>8268</v>
      </c>
    </row>
    <row r="2023" spans="1:4" x14ac:dyDescent="0.2">
      <c r="A2023" s="46" t="s">
        <v>598</v>
      </c>
      <c r="B2023" s="46" t="s">
        <v>8269</v>
      </c>
      <c r="C2023" s="46" t="s">
        <v>2107</v>
      </c>
      <c r="D2023" s="46" t="s">
        <v>8270</v>
      </c>
    </row>
    <row r="2024" spans="1:4" x14ac:dyDescent="0.2">
      <c r="A2024" s="46" t="s">
        <v>598</v>
      </c>
      <c r="B2024" s="46" t="s">
        <v>10385</v>
      </c>
      <c r="C2024" s="46" t="s">
        <v>2021</v>
      </c>
      <c r="D2024" s="46" t="s">
        <v>10386</v>
      </c>
    </row>
    <row r="2025" spans="1:4" x14ac:dyDescent="0.2">
      <c r="A2025" s="46" t="s">
        <v>598</v>
      </c>
      <c r="B2025" s="46" t="s">
        <v>11603</v>
      </c>
      <c r="C2025" s="46" t="s">
        <v>1926</v>
      </c>
      <c r="D2025" s="46" t="s">
        <v>11604</v>
      </c>
    </row>
    <row r="2026" spans="1:4" x14ac:dyDescent="0.2">
      <c r="A2026" s="46" t="s">
        <v>598</v>
      </c>
      <c r="B2026" s="46" t="s">
        <v>8271</v>
      </c>
      <c r="C2026" s="46" t="s">
        <v>1926</v>
      </c>
      <c r="D2026" s="46" t="s">
        <v>8272</v>
      </c>
    </row>
    <row r="2027" spans="1:4" x14ac:dyDescent="0.2">
      <c r="A2027" s="46" t="s">
        <v>600</v>
      </c>
      <c r="B2027" s="46" t="s">
        <v>8273</v>
      </c>
      <c r="C2027" s="46" t="s">
        <v>2149</v>
      </c>
      <c r="D2027" s="46" t="s">
        <v>8274</v>
      </c>
    </row>
    <row r="2028" spans="1:4" x14ac:dyDescent="0.2">
      <c r="A2028" s="46" t="s">
        <v>9325</v>
      </c>
      <c r="B2028" s="46" t="s">
        <v>10387</v>
      </c>
      <c r="C2028" s="46" t="s">
        <v>1942</v>
      </c>
      <c r="D2028" s="46" t="s">
        <v>10388</v>
      </c>
    </row>
    <row r="2029" spans="1:4" x14ac:dyDescent="0.2">
      <c r="A2029" s="46" t="s">
        <v>9329</v>
      </c>
      <c r="B2029" s="46" t="s">
        <v>10389</v>
      </c>
      <c r="C2029" s="46" t="s">
        <v>2239</v>
      </c>
      <c r="D2029" s="46" t="s">
        <v>10390</v>
      </c>
    </row>
    <row r="2030" spans="1:4" x14ac:dyDescent="0.2">
      <c r="A2030" s="46" t="s">
        <v>11295</v>
      </c>
      <c r="B2030" s="46" t="s">
        <v>11605</v>
      </c>
      <c r="C2030" s="46" t="s">
        <v>73</v>
      </c>
      <c r="D2030" s="46" t="s">
        <v>11606</v>
      </c>
    </row>
    <row r="2031" spans="1:4" x14ac:dyDescent="0.2">
      <c r="A2031" s="46" t="s">
        <v>602</v>
      </c>
      <c r="B2031" s="46" t="s">
        <v>8275</v>
      </c>
      <c r="C2031" s="46" t="s">
        <v>2119</v>
      </c>
      <c r="D2031" s="46" t="s">
        <v>8276</v>
      </c>
    </row>
    <row r="2032" spans="1:4" x14ac:dyDescent="0.2">
      <c r="A2032" s="46" t="s">
        <v>604</v>
      </c>
      <c r="B2032" s="46" t="s">
        <v>8277</v>
      </c>
      <c r="C2032" s="46" t="s">
        <v>2023</v>
      </c>
      <c r="D2032" s="46" t="s">
        <v>8278</v>
      </c>
    </row>
    <row r="2033" spans="1:4" x14ac:dyDescent="0.2">
      <c r="A2033" s="46" t="s">
        <v>9333</v>
      </c>
      <c r="B2033" s="46" t="s">
        <v>10391</v>
      </c>
      <c r="C2033" s="46" t="s">
        <v>39</v>
      </c>
      <c r="D2033" s="46" t="s">
        <v>10392</v>
      </c>
    </row>
    <row r="2034" spans="1:4" x14ac:dyDescent="0.2">
      <c r="A2034" s="46" t="s">
        <v>914</v>
      </c>
      <c r="B2034" s="46" t="s">
        <v>8279</v>
      </c>
      <c r="C2034" s="46" t="s">
        <v>2353</v>
      </c>
      <c r="D2034" s="46" t="s">
        <v>8280</v>
      </c>
    </row>
    <row r="2035" spans="1:4" x14ac:dyDescent="0.2">
      <c r="A2035" s="46" t="s">
        <v>11012</v>
      </c>
      <c r="B2035" s="46" t="s">
        <v>11025</v>
      </c>
      <c r="C2035" s="46" t="s">
        <v>2095</v>
      </c>
      <c r="D2035" s="46" t="s">
        <v>11026</v>
      </c>
    </row>
    <row r="2036" spans="1:4" x14ac:dyDescent="0.2">
      <c r="A2036" s="46" t="s">
        <v>11298</v>
      </c>
      <c r="B2036" s="46" t="s">
        <v>11607</v>
      </c>
      <c r="C2036" s="46" t="s">
        <v>2037</v>
      </c>
      <c r="D2036" s="46" t="s">
        <v>11608</v>
      </c>
    </row>
    <row r="2037" spans="1:4" x14ac:dyDescent="0.2">
      <c r="A2037" s="46" t="s">
        <v>916</v>
      </c>
      <c r="B2037" s="46" t="s">
        <v>8281</v>
      </c>
      <c r="C2037" s="46" t="s">
        <v>73</v>
      </c>
      <c r="D2037" s="46" t="s">
        <v>8282</v>
      </c>
    </row>
    <row r="2038" spans="1:4" x14ac:dyDescent="0.2">
      <c r="A2038" s="46" t="s">
        <v>916</v>
      </c>
      <c r="B2038" s="46" t="s">
        <v>8283</v>
      </c>
      <c r="C2038" s="46" t="s">
        <v>1948</v>
      </c>
      <c r="D2038" s="46" t="s">
        <v>8284</v>
      </c>
    </row>
    <row r="2039" spans="1:4" x14ac:dyDescent="0.2">
      <c r="A2039" s="46" t="s">
        <v>918</v>
      </c>
      <c r="B2039" s="46" t="s">
        <v>8285</v>
      </c>
      <c r="C2039" s="46" t="s">
        <v>2149</v>
      </c>
      <c r="D2039" s="46" t="s">
        <v>8286</v>
      </c>
    </row>
    <row r="2040" spans="1:4" x14ac:dyDescent="0.2">
      <c r="A2040" s="46" t="s">
        <v>920</v>
      </c>
      <c r="B2040" s="46" t="s">
        <v>8287</v>
      </c>
      <c r="C2040" s="46" t="s">
        <v>1926</v>
      </c>
      <c r="D2040" s="46" t="s">
        <v>8288</v>
      </c>
    </row>
    <row r="2041" spans="1:4" x14ac:dyDescent="0.2">
      <c r="A2041" s="46" t="s">
        <v>922</v>
      </c>
      <c r="B2041" s="46" t="s">
        <v>8289</v>
      </c>
      <c r="C2041" s="46" t="s">
        <v>1999</v>
      </c>
      <c r="D2041" s="46" t="s">
        <v>8290</v>
      </c>
    </row>
    <row r="2042" spans="1:4" x14ac:dyDescent="0.2">
      <c r="A2042" s="46" t="s">
        <v>924</v>
      </c>
      <c r="B2042" s="46" t="s">
        <v>8291</v>
      </c>
      <c r="C2042" s="46" t="s">
        <v>1999</v>
      </c>
      <c r="D2042" s="46" t="s">
        <v>8292</v>
      </c>
    </row>
    <row r="2043" spans="1:4" x14ac:dyDescent="0.2">
      <c r="A2043" s="46" t="s">
        <v>926</v>
      </c>
      <c r="B2043" s="46" t="s">
        <v>8293</v>
      </c>
      <c r="C2043" s="46" t="s">
        <v>2113</v>
      </c>
      <c r="D2043" s="46" t="s">
        <v>8294</v>
      </c>
    </row>
    <row r="2044" spans="1:4" x14ac:dyDescent="0.2">
      <c r="A2044" s="46" t="s">
        <v>928</v>
      </c>
      <c r="B2044" s="46" t="s">
        <v>8295</v>
      </c>
      <c r="C2044" s="46" t="s">
        <v>73</v>
      </c>
      <c r="D2044" s="46" t="s">
        <v>8296</v>
      </c>
    </row>
    <row r="2045" spans="1:4" x14ac:dyDescent="0.2">
      <c r="A2045" s="46" t="s">
        <v>928</v>
      </c>
      <c r="B2045" s="46" t="s">
        <v>8297</v>
      </c>
      <c r="C2045" s="46" t="s">
        <v>1948</v>
      </c>
      <c r="D2045" s="46" t="s">
        <v>8298</v>
      </c>
    </row>
    <row r="2046" spans="1:4" x14ac:dyDescent="0.2">
      <c r="A2046" s="46" t="s">
        <v>928</v>
      </c>
      <c r="B2046" s="46" t="s">
        <v>8299</v>
      </c>
      <c r="C2046" s="46" t="s">
        <v>1900</v>
      </c>
      <c r="D2046" s="46" t="s">
        <v>8300</v>
      </c>
    </row>
    <row r="2047" spans="1:4" x14ac:dyDescent="0.2">
      <c r="A2047" s="46" t="s">
        <v>928</v>
      </c>
      <c r="B2047" s="46" t="s">
        <v>8301</v>
      </c>
      <c r="C2047" s="46" t="s">
        <v>2309</v>
      </c>
      <c r="D2047" s="46" t="s">
        <v>8302</v>
      </c>
    </row>
    <row r="2048" spans="1:4" x14ac:dyDescent="0.2">
      <c r="A2048" s="46" t="s">
        <v>928</v>
      </c>
      <c r="B2048" s="46" t="s">
        <v>8303</v>
      </c>
      <c r="C2048" s="46" t="s">
        <v>2353</v>
      </c>
      <c r="D2048" s="46" t="s">
        <v>8304</v>
      </c>
    </row>
    <row r="2049" spans="1:4" x14ac:dyDescent="0.2">
      <c r="A2049" s="46" t="s">
        <v>928</v>
      </c>
      <c r="B2049" s="46" t="s">
        <v>10393</v>
      </c>
      <c r="C2049" s="46" t="s">
        <v>2309</v>
      </c>
      <c r="D2049" s="46" t="s">
        <v>10394</v>
      </c>
    </row>
    <row r="2050" spans="1:4" x14ac:dyDescent="0.2">
      <c r="A2050" s="46" t="s">
        <v>930</v>
      </c>
      <c r="B2050" s="46" t="s">
        <v>8305</v>
      </c>
      <c r="C2050" s="46" t="s">
        <v>2149</v>
      </c>
      <c r="D2050" s="46" t="s">
        <v>8306</v>
      </c>
    </row>
    <row r="2051" spans="1:4" x14ac:dyDescent="0.2">
      <c r="A2051" s="46" t="s">
        <v>9336</v>
      </c>
      <c r="B2051" s="46" t="s">
        <v>10395</v>
      </c>
      <c r="C2051" s="46" t="s">
        <v>2149</v>
      </c>
      <c r="D2051" s="46" t="s">
        <v>10396</v>
      </c>
    </row>
    <row r="2052" spans="1:4" x14ac:dyDescent="0.2">
      <c r="A2052" s="46" t="s">
        <v>933</v>
      </c>
      <c r="B2052" s="46" t="s">
        <v>8307</v>
      </c>
      <c r="C2052" s="46" t="s">
        <v>2067</v>
      </c>
      <c r="D2052" s="46" t="s">
        <v>8308</v>
      </c>
    </row>
    <row r="2053" spans="1:4" x14ac:dyDescent="0.2">
      <c r="A2053" s="46" t="s">
        <v>933</v>
      </c>
      <c r="B2053" s="46" t="s">
        <v>8309</v>
      </c>
      <c r="C2053" s="46" t="s">
        <v>73</v>
      </c>
      <c r="D2053" s="46" t="s">
        <v>8310</v>
      </c>
    </row>
    <row r="2054" spans="1:4" x14ac:dyDescent="0.2">
      <c r="A2054" s="46" t="s">
        <v>933</v>
      </c>
      <c r="B2054" s="46" t="s">
        <v>8311</v>
      </c>
      <c r="C2054" s="46" t="s">
        <v>2053</v>
      </c>
      <c r="D2054" s="46" t="s">
        <v>8312</v>
      </c>
    </row>
    <row r="2055" spans="1:4" x14ac:dyDescent="0.2">
      <c r="A2055" s="46" t="s">
        <v>933</v>
      </c>
      <c r="B2055" s="46" t="s">
        <v>8313</v>
      </c>
      <c r="C2055" s="46" t="s">
        <v>2107</v>
      </c>
      <c r="D2055" s="46" t="s">
        <v>8314</v>
      </c>
    </row>
    <row r="2056" spans="1:4" x14ac:dyDescent="0.2">
      <c r="A2056" s="46" t="s">
        <v>933</v>
      </c>
      <c r="B2056" s="46" t="s">
        <v>8315</v>
      </c>
      <c r="C2056" s="46" t="s">
        <v>2027</v>
      </c>
      <c r="D2056" s="46" t="s">
        <v>8316</v>
      </c>
    </row>
    <row r="2057" spans="1:4" x14ac:dyDescent="0.2">
      <c r="A2057" s="46" t="s">
        <v>933</v>
      </c>
      <c r="B2057" s="46" t="s">
        <v>8317</v>
      </c>
      <c r="C2057" s="46" t="s">
        <v>2353</v>
      </c>
      <c r="D2057" s="46" t="s">
        <v>8318</v>
      </c>
    </row>
    <row r="2058" spans="1:4" x14ac:dyDescent="0.2">
      <c r="A2058" s="46" t="s">
        <v>933</v>
      </c>
      <c r="B2058" s="46" t="s">
        <v>8319</v>
      </c>
      <c r="C2058" s="46" t="s">
        <v>2349</v>
      </c>
      <c r="D2058" s="46" t="s">
        <v>8320</v>
      </c>
    </row>
    <row r="2059" spans="1:4" x14ac:dyDescent="0.2">
      <c r="A2059" s="46" t="s">
        <v>937</v>
      </c>
      <c r="B2059" s="46" t="s">
        <v>8321</v>
      </c>
      <c r="C2059" s="46" t="s">
        <v>73</v>
      </c>
      <c r="D2059" s="46" t="s">
        <v>8322</v>
      </c>
    </row>
    <row r="2060" spans="1:4" x14ac:dyDescent="0.2">
      <c r="A2060" s="46" t="s">
        <v>939</v>
      </c>
      <c r="B2060" s="46" t="s">
        <v>8323</v>
      </c>
      <c r="C2060" s="46" t="s">
        <v>2107</v>
      </c>
      <c r="D2060" s="46" t="s">
        <v>8324</v>
      </c>
    </row>
    <row r="2061" spans="1:4" x14ac:dyDescent="0.2">
      <c r="A2061" s="46" t="s">
        <v>939</v>
      </c>
      <c r="B2061" s="46" t="s">
        <v>8325</v>
      </c>
      <c r="C2061" s="46" t="s">
        <v>2241</v>
      </c>
      <c r="D2061" s="46" t="s">
        <v>8326</v>
      </c>
    </row>
    <row r="2062" spans="1:4" x14ac:dyDescent="0.2">
      <c r="A2062" s="46" t="s">
        <v>939</v>
      </c>
      <c r="B2062" s="46" t="s">
        <v>8327</v>
      </c>
      <c r="C2062" s="46" t="s">
        <v>2353</v>
      </c>
      <c r="D2062" s="46" t="s">
        <v>8328</v>
      </c>
    </row>
    <row r="2063" spans="1:4" x14ac:dyDescent="0.2">
      <c r="A2063" s="46" t="s">
        <v>939</v>
      </c>
      <c r="B2063" s="46" t="s">
        <v>8329</v>
      </c>
      <c r="C2063" s="46" t="s">
        <v>1999</v>
      </c>
      <c r="D2063" s="46" t="s">
        <v>8330</v>
      </c>
    </row>
    <row r="2064" spans="1:4" x14ac:dyDescent="0.2">
      <c r="A2064" s="46" t="s">
        <v>943</v>
      </c>
      <c r="B2064" s="46" t="s">
        <v>8331</v>
      </c>
      <c r="C2064" s="46" t="s">
        <v>73</v>
      </c>
      <c r="D2064" s="46" t="s">
        <v>8332</v>
      </c>
    </row>
    <row r="2065" spans="1:4" x14ac:dyDescent="0.2">
      <c r="A2065" s="46" t="s">
        <v>11831</v>
      </c>
      <c r="B2065" s="46" t="s">
        <v>12042</v>
      </c>
      <c r="C2065" s="46" t="s">
        <v>1999</v>
      </c>
      <c r="D2065" s="46" t="s">
        <v>12043</v>
      </c>
    </row>
    <row r="2066" spans="1:4" x14ac:dyDescent="0.2">
      <c r="A2066" s="46" t="s">
        <v>9340</v>
      </c>
      <c r="B2066" s="46" t="s">
        <v>10397</v>
      </c>
      <c r="C2066" s="46" t="s">
        <v>2195</v>
      </c>
      <c r="D2066" s="46" t="s">
        <v>10398</v>
      </c>
    </row>
    <row r="2067" spans="1:4" x14ac:dyDescent="0.2">
      <c r="A2067" s="46" t="s">
        <v>945</v>
      </c>
      <c r="B2067" s="46" t="s">
        <v>8333</v>
      </c>
      <c r="C2067" s="46" t="s">
        <v>2261</v>
      </c>
      <c r="D2067" s="46" t="s">
        <v>8334</v>
      </c>
    </row>
    <row r="2068" spans="1:4" x14ac:dyDescent="0.2">
      <c r="A2068" s="46" t="s">
        <v>9344</v>
      </c>
      <c r="B2068" s="46" t="s">
        <v>12044</v>
      </c>
      <c r="C2068" s="46" t="s">
        <v>2067</v>
      </c>
      <c r="D2068" s="46" t="s">
        <v>12045</v>
      </c>
    </row>
    <row r="2069" spans="1:4" x14ac:dyDescent="0.2">
      <c r="A2069" s="46" t="s">
        <v>9344</v>
      </c>
      <c r="B2069" s="46" t="s">
        <v>10399</v>
      </c>
      <c r="C2069" s="46" t="s">
        <v>2067</v>
      </c>
      <c r="D2069" s="46" t="s">
        <v>10400</v>
      </c>
    </row>
    <row r="2070" spans="1:4" x14ac:dyDescent="0.2">
      <c r="A2070" s="46" t="s">
        <v>9344</v>
      </c>
      <c r="B2070" s="46" t="s">
        <v>10401</v>
      </c>
      <c r="C2070" s="46" t="s">
        <v>2067</v>
      </c>
      <c r="D2070" s="46" t="s">
        <v>10402</v>
      </c>
    </row>
    <row r="2071" spans="1:4" x14ac:dyDescent="0.2">
      <c r="A2071" s="46" t="s">
        <v>9347</v>
      </c>
      <c r="B2071" s="46" t="s">
        <v>10403</v>
      </c>
      <c r="C2071" s="46" t="s">
        <v>2117</v>
      </c>
      <c r="D2071" s="46" t="s">
        <v>10404</v>
      </c>
    </row>
    <row r="2072" spans="1:4" x14ac:dyDescent="0.2">
      <c r="A2072" s="46" t="s">
        <v>949</v>
      </c>
      <c r="B2072" s="46" t="s">
        <v>8335</v>
      </c>
      <c r="C2072" s="46" t="s">
        <v>115</v>
      </c>
      <c r="D2072" s="46" t="s">
        <v>8336</v>
      </c>
    </row>
    <row r="2073" spans="1:4" x14ac:dyDescent="0.2">
      <c r="A2073" s="46" t="s">
        <v>952</v>
      </c>
      <c r="B2073" s="46" t="s">
        <v>8337</v>
      </c>
      <c r="C2073" s="46" t="s">
        <v>1898</v>
      </c>
      <c r="D2073" s="46" t="s">
        <v>8338</v>
      </c>
    </row>
    <row r="2074" spans="1:4" x14ac:dyDescent="0.2">
      <c r="A2074" s="46" t="s">
        <v>952</v>
      </c>
      <c r="B2074" s="46" t="s">
        <v>12046</v>
      </c>
      <c r="C2074" s="46" t="s">
        <v>2067</v>
      </c>
      <c r="D2074" s="46" t="s">
        <v>12047</v>
      </c>
    </row>
    <row r="2075" spans="1:4" x14ac:dyDescent="0.2">
      <c r="A2075" s="46" t="s">
        <v>955</v>
      </c>
      <c r="B2075" s="46" t="s">
        <v>8339</v>
      </c>
      <c r="C2075" s="46" t="s">
        <v>1999</v>
      </c>
      <c r="D2075" s="46" t="s">
        <v>8340</v>
      </c>
    </row>
    <row r="2076" spans="1:4" x14ac:dyDescent="0.2">
      <c r="A2076" s="46" t="s">
        <v>957</v>
      </c>
      <c r="B2076" s="46" t="s">
        <v>8341</v>
      </c>
      <c r="C2076" s="46" t="s">
        <v>2127</v>
      </c>
      <c r="D2076" s="46" t="s">
        <v>8342</v>
      </c>
    </row>
    <row r="2077" spans="1:4" x14ac:dyDescent="0.2">
      <c r="A2077" s="46" t="s">
        <v>957</v>
      </c>
      <c r="B2077" s="46" t="s">
        <v>10405</v>
      </c>
      <c r="C2077" s="46" t="s">
        <v>2107</v>
      </c>
      <c r="D2077" s="46" t="s">
        <v>10406</v>
      </c>
    </row>
    <row r="2078" spans="1:4" x14ac:dyDescent="0.2">
      <c r="A2078" s="46" t="s">
        <v>959</v>
      </c>
      <c r="B2078" s="46" t="s">
        <v>8343</v>
      </c>
      <c r="C2078" s="46" t="s">
        <v>2020</v>
      </c>
      <c r="D2078" s="46" t="s">
        <v>8344</v>
      </c>
    </row>
    <row r="2079" spans="1:4" x14ac:dyDescent="0.2">
      <c r="A2079" s="46" t="s">
        <v>959</v>
      </c>
      <c r="B2079" s="46" t="s">
        <v>8345</v>
      </c>
      <c r="C2079" s="46" t="s">
        <v>2091</v>
      </c>
      <c r="D2079" s="46" t="s">
        <v>8346</v>
      </c>
    </row>
    <row r="2080" spans="1:4" x14ac:dyDescent="0.2">
      <c r="A2080" s="46" t="s">
        <v>9350</v>
      </c>
      <c r="B2080" s="46" t="s">
        <v>10407</v>
      </c>
      <c r="C2080" s="46" t="s">
        <v>2023</v>
      </c>
      <c r="D2080" s="46" t="s">
        <v>10408</v>
      </c>
    </row>
    <row r="2081" spans="1:4" x14ac:dyDescent="0.2">
      <c r="A2081" s="46" t="s">
        <v>963</v>
      </c>
      <c r="B2081" s="46" t="s">
        <v>8347</v>
      </c>
      <c r="C2081" s="46" t="s">
        <v>73</v>
      </c>
      <c r="D2081" s="46" t="s">
        <v>8348</v>
      </c>
    </row>
    <row r="2082" spans="1:4" x14ac:dyDescent="0.2">
      <c r="A2082" s="46" t="s">
        <v>963</v>
      </c>
      <c r="B2082" s="46" t="s">
        <v>8349</v>
      </c>
      <c r="C2082" s="46" t="s">
        <v>2023</v>
      </c>
      <c r="D2082" s="46" t="s">
        <v>8350</v>
      </c>
    </row>
    <row r="2083" spans="1:4" x14ac:dyDescent="0.2">
      <c r="A2083" s="46" t="s">
        <v>963</v>
      </c>
      <c r="B2083" s="46" t="s">
        <v>11609</v>
      </c>
      <c r="C2083" s="46" t="s">
        <v>2023</v>
      </c>
      <c r="D2083" s="46" t="s">
        <v>11610</v>
      </c>
    </row>
    <row r="2084" spans="1:4" x14ac:dyDescent="0.2">
      <c r="A2084" s="46" t="s">
        <v>963</v>
      </c>
      <c r="B2084" s="46" t="s">
        <v>11611</v>
      </c>
      <c r="C2084" s="46" t="s">
        <v>2023</v>
      </c>
      <c r="D2084" s="46" t="s">
        <v>11612</v>
      </c>
    </row>
    <row r="2085" spans="1:4" x14ac:dyDescent="0.2">
      <c r="A2085" s="46" t="s">
        <v>965</v>
      </c>
      <c r="B2085" s="46" t="s">
        <v>8351</v>
      </c>
      <c r="C2085" s="46" t="s">
        <v>2053</v>
      </c>
      <c r="D2085" s="46" t="s">
        <v>8352</v>
      </c>
    </row>
    <row r="2086" spans="1:4" x14ac:dyDescent="0.2">
      <c r="A2086" s="46" t="s">
        <v>967</v>
      </c>
      <c r="B2086" s="46" t="s">
        <v>8353</v>
      </c>
      <c r="C2086" s="46" t="s">
        <v>1999</v>
      </c>
      <c r="D2086" s="46" t="s">
        <v>8354</v>
      </c>
    </row>
    <row r="2087" spans="1:4" x14ac:dyDescent="0.2">
      <c r="A2087" s="46" t="s">
        <v>971</v>
      </c>
      <c r="B2087" s="46" t="s">
        <v>8355</v>
      </c>
      <c r="C2087" s="46" t="s">
        <v>1999</v>
      </c>
      <c r="D2087" s="46" t="s">
        <v>8356</v>
      </c>
    </row>
    <row r="2088" spans="1:4" x14ac:dyDescent="0.2">
      <c r="A2088" s="46" t="s">
        <v>9353</v>
      </c>
      <c r="B2088" s="46" t="s">
        <v>10409</v>
      </c>
      <c r="C2088" s="46" t="s">
        <v>2107</v>
      </c>
      <c r="D2088" s="46" t="s">
        <v>10410</v>
      </c>
    </row>
    <row r="2089" spans="1:4" x14ac:dyDescent="0.2">
      <c r="A2089" s="46" t="s">
        <v>9357</v>
      </c>
      <c r="B2089" s="46" t="s">
        <v>10411</v>
      </c>
      <c r="C2089" s="46" t="s">
        <v>73</v>
      </c>
      <c r="D2089" s="46" t="s">
        <v>10412</v>
      </c>
    </row>
    <row r="2090" spans="1:4" x14ac:dyDescent="0.2">
      <c r="A2090" s="46" t="s">
        <v>11301</v>
      </c>
      <c r="B2090" s="46" t="s">
        <v>11613</v>
      </c>
      <c r="C2090" s="46" t="s">
        <v>2281</v>
      </c>
      <c r="D2090" s="46" t="s">
        <v>11614</v>
      </c>
    </row>
    <row r="2091" spans="1:4" x14ac:dyDescent="0.2">
      <c r="A2091" s="46" t="s">
        <v>973</v>
      </c>
      <c r="B2091" s="46" t="s">
        <v>8357</v>
      </c>
      <c r="C2091" s="46" t="s">
        <v>2149</v>
      </c>
      <c r="D2091" s="46" t="s">
        <v>8358</v>
      </c>
    </row>
    <row r="2092" spans="1:4" x14ac:dyDescent="0.2">
      <c r="A2092" s="46" t="s">
        <v>976</v>
      </c>
      <c r="B2092" s="46" t="s">
        <v>8359</v>
      </c>
      <c r="C2092" s="46" t="s">
        <v>1928</v>
      </c>
      <c r="D2092" s="46" t="s">
        <v>8360</v>
      </c>
    </row>
    <row r="2093" spans="1:4" x14ac:dyDescent="0.2">
      <c r="A2093" s="46" t="s">
        <v>976</v>
      </c>
      <c r="B2093" s="46" t="s">
        <v>8361</v>
      </c>
      <c r="C2093" s="46" t="s">
        <v>1928</v>
      </c>
      <c r="D2093" s="46" t="s">
        <v>8362</v>
      </c>
    </row>
    <row r="2094" spans="1:4" x14ac:dyDescent="0.2">
      <c r="A2094" s="46" t="s">
        <v>976</v>
      </c>
      <c r="B2094" s="46" t="s">
        <v>8363</v>
      </c>
      <c r="C2094" s="46" t="s">
        <v>1928</v>
      </c>
      <c r="D2094" s="46" t="s">
        <v>8364</v>
      </c>
    </row>
    <row r="2095" spans="1:4" x14ac:dyDescent="0.2">
      <c r="A2095" s="46" t="s">
        <v>976</v>
      </c>
      <c r="B2095" s="46" t="s">
        <v>6269</v>
      </c>
      <c r="C2095" s="46" t="s">
        <v>1928</v>
      </c>
      <c r="D2095" s="46" t="s">
        <v>8365</v>
      </c>
    </row>
    <row r="2096" spans="1:4" x14ac:dyDescent="0.2">
      <c r="A2096" s="46" t="s">
        <v>976</v>
      </c>
      <c r="B2096" s="46" t="s">
        <v>6271</v>
      </c>
      <c r="C2096" s="46" t="s">
        <v>1928</v>
      </c>
      <c r="D2096" s="46" t="s">
        <v>8366</v>
      </c>
    </row>
    <row r="2097" spans="1:4" x14ac:dyDescent="0.2">
      <c r="A2097" s="46" t="s">
        <v>980</v>
      </c>
      <c r="B2097" s="46" t="s">
        <v>8367</v>
      </c>
      <c r="C2097" s="46" t="s">
        <v>1977</v>
      </c>
      <c r="D2097" s="46" t="s">
        <v>8368</v>
      </c>
    </row>
    <row r="2098" spans="1:4" x14ac:dyDescent="0.2">
      <c r="A2098" s="46" t="s">
        <v>980</v>
      </c>
      <c r="B2098" s="46" t="s">
        <v>8369</v>
      </c>
      <c r="C2098" s="46" t="s">
        <v>1977</v>
      </c>
      <c r="D2098" s="46" t="s">
        <v>8370</v>
      </c>
    </row>
    <row r="2099" spans="1:4" x14ac:dyDescent="0.2">
      <c r="A2099" s="46" t="s">
        <v>982</v>
      </c>
      <c r="B2099" s="46" t="s">
        <v>8371</v>
      </c>
      <c r="C2099" s="46" t="s">
        <v>2107</v>
      </c>
      <c r="D2099" s="46" t="s">
        <v>8372</v>
      </c>
    </row>
    <row r="2100" spans="1:4" x14ac:dyDescent="0.2">
      <c r="A2100" s="46" t="s">
        <v>982</v>
      </c>
      <c r="B2100" s="46" t="s">
        <v>8373</v>
      </c>
      <c r="C2100" s="46" t="s">
        <v>2261</v>
      </c>
      <c r="D2100" s="46" t="s">
        <v>8374</v>
      </c>
    </row>
    <row r="2101" spans="1:4" x14ac:dyDescent="0.2">
      <c r="A2101" s="46" t="s">
        <v>982</v>
      </c>
      <c r="B2101" s="46" t="s">
        <v>8375</v>
      </c>
      <c r="C2101" s="46" t="s">
        <v>2353</v>
      </c>
      <c r="D2101" s="46" t="s">
        <v>8376</v>
      </c>
    </row>
    <row r="2102" spans="1:4" x14ac:dyDescent="0.2">
      <c r="A2102" s="46" t="s">
        <v>9360</v>
      </c>
      <c r="B2102" s="46" t="s">
        <v>10413</v>
      </c>
      <c r="C2102" s="46" t="s">
        <v>2067</v>
      </c>
      <c r="D2102" s="46" t="s">
        <v>10414</v>
      </c>
    </row>
    <row r="2103" spans="1:4" x14ac:dyDescent="0.2">
      <c r="A2103" s="46" t="s">
        <v>11304</v>
      </c>
      <c r="B2103" s="46" t="s">
        <v>11615</v>
      </c>
      <c r="C2103" s="46" t="s">
        <v>2261</v>
      </c>
      <c r="D2103" s="46" t="s">
        <v>11616</v>
      </c>
    </row>
    <row r="2104" spans="1:4" x14ac:dyDescent="0.2">
      <c r="A2104" s="46" t="s">
        <v>984</v>
      </c>
      <c r="B2104" s="46" t="s">
        <v>8377</v>
      </c>
      <c r="C2104" s="46" t="s">
        <v>2149</v>
      </c>
      <c r="D2104" s="46" t="s">
        <v>8378</v>
      </c>
    </row>
    <row r="2105" spans="1:4" x14ac:dyDescent="0.2">
      <c r="A2105" s="46" t="s">
        <v>988</v>
      </c>
      <c r="B2105" s="46" t="s">
        <v>8379</v>
      </c>
      <c r="C2105" s="46" t="s">
        <v>1999</v>
      </c>
      <c r="D2105" s="46" t="s">
        <v>8380</v>
      </c>
    </row>
    <row r="2106" spans="1:4" x14ac:dyDescent="0.2">
      <c r="A2106" s="46" t="s">
        <v>990</v>
      </c>
      <c r="B2106" s="46" t="s">
        <v>11617</v>
      </c>
      <c r="C2106" s="46" t="s">
        <v>63</v>
      </c>
      <c r="D2106" s="46" t="s">
        <v>11618</v>
      </c>
    </row>
    <row r="2107" spans="1:4" x14ac:dyDescent="0.2">
      <c r="A2107" s="46" t="s">
        <v>990</v>
      </c>
      <c r="B2107" s="46" t="s">
        <v>8381</v>
      </c>
      <c r="C2107" s="46" t="s">
        <v>63</v>
      </c>
      <c r="D2107" s="46" t="s">
        <v>8382</v>
      </c>
    </row>
    <row r="2108" spans="1:4" x14ac:dyDescent="0.2">
      <c r="A2108" s="46" t="s">
        <v>990</v>
      </c>
      <c r="B2108" s="46" t="s">
        <v>8383</v>
      </c>
      <c r="C2108" s="46" t="s">
        <v>63</v>
      </c>
      <c r="D2108" s="46" t="s">
        <v>8384</v>
      </c>
    </row>
    <row r="2109" spans="1:4" x14ac:dyDescent="0.2">
      <c r="A2109" s="46" t="s">
        <v>990</v>
      </c>
      <c r="B2109" s="46" t="s">
        <v>8385</v>
      </c>
      <c r="C2109" s="46" t="s">
        <v>73</v>
      </c>
      <c r="D2109" s="46" t="s">
        <v>8386</v>
      </c>
    </row>
    <row r="2110" spans="1:4" x14ac:dyDescent="0.2">
      <c r="A2110" s="46" t="s">
        <v>990</v>
      </c>
      <c r="B2110" s="46" t="s">
        <v>10415</v>
      </c>
      <c r="C2110" s="46" t="s">
        <v>1999</v>
      </c>
      <c r="D2110" s="46" t="s">
        <v>10416</v>
      </c>
    </row>
    <row r="2111" spans="1:4" x14ac:dyDescent="0.2">
      <c r="A2111" s="46" t="s">
        <v>990</v>
      </c>
      <c r="B2111" s="46" t="s">
        <v>8387</v>
      </c>
      <c r="C2111" s="46" t="s">
        <v>2107</v>
      </c>
      <c r="D2111" s="46" t="s">
        <v>8388</v>
      </c>
    </row>
    <row r="2112" spans="1:4" x14ac:dyDescent="0.2">
      <c r="A2112" s="46" t="s">
        <v>990</v>
      </c>
      <c r="B2112" s="46" t="s">
        <v>8389</v>
      </c>
      <c r="C2112" s="46" t="s">
        <v>2353</v>
      </c>
      <c r="D2112" s="46" t="s">
        <v>8390</v>
      </c>
    </row>
    <row r="2113" spans="1:4" x14ac:dyDescent="0.2">
      <c r="A2113" s="46" t="s">
        <v>990</v>
      </c>
      <c r="B2113" s="46" t="s">
        <v>8391</v>
      </c>
      <c r="C2113" s="46" t="s">
        <v>63</v>
      </c>
      <c r="D2113" s="46" t="s">
        <v>8392</v>
      </c>
    </row>
    <row r="2114" spans="1:4" x14ac:dyDescent="0.2">
      <c r="A2114" s="46" t="s">
        <v>990</v>
      </c>
      <c r="B2114" s="46" t="s">
        <v>8393</v>
      </c>
      <c r="C2114" s="46" t="s">
        <v>89</v>
      </c>
      <c r="D2114" s="46" t="s">
        <v>8394</v>
      </c>
    </row>
    <row r="2115" spans="1:4" x14ac:dyDescent="0.2">
      <c r="A2115" s="46" t="s">
        <v>990</v>
      </c>
      <c r="B2115" s="46" t="s">
        <v>10417</v>
      </c>
      <c r="C2115" s="46" t="s">
        <v>1999</v>
      </c>
      <c r="D2115" s="46" t="s">
        <v>10418</v>
      </c>
    </row>
    <row r="2116" spans="1:4" x14ac:dyDescent="0.2">
      <c r="A2116" s="46" t="s">
        <v>990</v>
      </c>
      <c r="B2116" s="46" t="s">
        <v>6445</v>
      </c>
      <c r="C2116" s="46" t="s">
        <v>63</v>
      </c>
      <c r="D2116" s="46" t="s">
        <v>8395</v>
      </c>
    </row>
    <row r="2117" spans="1:4" x14ac:dyDescent="0.2">
      <c r="A2117" s="46" t="s">
        <v>990</v>
      </c>
      <c r="B2117" s="46" t="s">
        <v>6447</v>
      </c>
      <c r="C2117" s="46" t="s">
        <v>63</v>
      </c>
      <c r="D2117" s="46" t="s">
        <v>8396</v>
      </c>
    </row>
    <row r="2118" spans="1:4" x14ac:dyDescent="0.2">
      <c r="A2118" s="46" t="s">
        <v>990</v>
      </c>
      <c r="B2118" s="46" t="s">
        <v>5340</v>
      </c>
      <c r="C2118" s="46" t="s">
        <v>63</v>
      </c>
      <c r="D2118" s="46" t="s">
        <v>8397</v>
      </c>
    </row>
    <row r="2119" spans="1:4" x14ac:dyDescent="0.2">
      <c r="A2119" s="46" t="s">
        <v>990</v>
      </c>
      <c r="B2119" s="46" t="s">
        <v>8398</v>
      </c>
      <c r="C2119" s="46" t="s">
        <v>63</v>
      </c>
      <c r="D2119" s="46" t="s">
        <v>8399</v>
      </c>
    </row>
    <row r="2120" spans="1:4" x14ac:dyDescent="0.2">
      <c r="A2120" s="46" t="s">
        <v>990</v>
      </c>
      <c r="B2120" s="46" t="s">
        <v>6485</v>
      </c>
      <c r="C2120" s="46" t="s">
        <v>63</v>
      </c>
      <c r="D2120" s="46" t="s">
        <v>8400</v>
      </c>
    </row>
    <row r="2121" spans="1:4" x14ac:dyDescent="0.2">
      <c r="A2121" s="46" t="s">
        <v>990</v>
      </c>
      <c r="B2121" s="46" t="s">
        <v>6487</v>
      </c>
      <c r="C2121" s="46" t="s">
        <v>63</v>
      </c>
      <c r="D2121" s="46" t="s">
        <v>8401</v>
      </c>
    </row>
    <row r="2122" spans="1:4" x14ac:dyDescent="0.2">
      <c r="A2122" s="46" t="s">
        <v>990</v>
      </c>
      <c r="B2122" s="46" t="s">
        <v>6489</v>
      </c>
      <c r="C2122" s="46" t="s">
        <v>63</v>
      </c>
      <c r="D2122" s="46" t="s">
        <v>8402</v>
      </c>
    </row>
    <row r="2123" spans="1:4" x14ac:dyDescent="0.2">
      <c r="A2123" s="46" t="s">
        <v>990</v>
      </c>
      <c r="B2123" s="46" t="s">
        <v>6491</v>
      </c>
      <c r="C2123" s="46" t="s">
        <v>63</v>
      </c>
      <c r="D2123" s="46" t="s">
        <v>8403</v>
      </c>
    </row>
    <row r="2124" spans="1:4" x14ac:dyDescent="0.2">
      <c r="A2124" s="46" t="s">
        <v>990</v>
      </c>
      <c r="B2124" s="46" t="s">
        <v>6493</v>
      </c>
      <c r="C2124" s="46" t="s">
        <v>63</v>
      </c>
      <c r="D2124" s="46" t="s">
        <v>8404</v>
      </c>
    </row>
    <row r="2125" spans="1:4" x14ac:dyDescent="0.2">
      <c r="A2125" s="46" t="s">
        <v>990</v>
      </c>
      <c r="B2125" s="46" t="s">
        <v>6495</v>
      </c>
      <c r="C2125" s="46" t="s">
        <v>63</v>
      </c>
      <c r="D2125" s="46" t="s">
        <v>8405</v>
      </c>
    </row>
    <row r="2126" spans="1:4" x14ac:dyDescent="0.2">
      <c r="A2126" s="46" t="s">
        <v>990</v>
      </c>
      <c r="B2126" s="46" t="s">
        <v>5343</v>
      </c>
      <c r="C2126" s="46" t="s">
        <v>63</v>
      </c>
      <c r="D2126" s="46" t="s">
        <v>8406</v>
      </c>
    </row>
    <row r="2127" spans="1:4" x14ac:dyDescent="0.2">
      <c r="A2127" s="46" t="s">
        <v>990</v>
      </c>
      <c r="B2127" s="46" t="s">
        <v>8407</v>
      </c>
      <c r="C2127" s="46" t="s">
        <v>63</v>
      </c>
      <c r="D2127" s="46" t="s">
        <v>8408</v>
      </c>
    </row>
    <row r="2128" spans="1:4" x14ac:dyDescent="0.2">
      <c r="A2128" s="46" t="s">
        <v>990</v>
      </c>
      <c r="B2128" s="46" t="s">
        <v>8409</v>
      </c>
      <c r="C2128" s="46" t="s">
        <v>63</v>
      </c>
      <c r="D2128" s="46" t="s">
        <v>8410</v>
      </c>
    </row>
    <row r="2129" spans="1:4" x14ac:dyDescent="0.2">
      <c r="A2129" s="46" t="s">
        <v>990</v>
      </c>
      <c r="B2129" s="46" t="s">
        <v>6497</v>
      </c>
      <c r="C2129" s="46" t="s">
        <v>63</v>
      </c>
      <c r="D2129" s="46" t="s">
        <v>8411</v>
      </c>
    </row>
    <row r="2130" spans="1:4" x14ac:dyDescent="0.2">
      <c r="A2130" s="46" t="s">
        <v>990</v>
      </c>
      <c r="B2130" s="46" t="s">
        <v>6499</v>
      </c>
      <c r="C2130" s="46" t="s">
        <v>63</v>
      </c>
      <c r="D2130" s="46" t="s">
        <v>8412</v>
      </c>
    </row>
    <row r="2131" spans="1:4" x14ac:dyDescent="0.2">
      <c r="A2131" s="46" t="s">
        <v>990</v>
      </c>
      <c r="B2131" s="46" t="s">
        <v>8413</v>
      </c>
      <c r="C2131" s="46" t="s">
        <v>63</v>
      </c>
      <c r="D2131" s="46" t="s">
        <v>8414</v>
      </c>
    </row>
    <row r="2132" spans="1:4" x14ac:dyDescent="0.2">
      <c r="A2132" s="46" t="s">
        <v>990</v>
      </c>
      <c r="B2132" s="46" t="s">
        <v>6505</v>
      </c>
      <c r="C2132" s="46" t="s">
        <v>63</v>
      </c>
      <c r="D2132" s="46" t="s">
        <v>8415</v>
      </c>
    </row>
    <row r="2133" spans="1:4" x14ac:dyDescent="0.2">
      <c r="A2133" s="46" t="s">
        <v>990</v>
      </c>
      <c r="B2133" s="46" t="s">
        <v>6507</v>
      </c>
      <c r="C2133" s="46" t="s">
        <v>63</v>
      </c>
      <c r="D2133" s="46" t="s">
        <v>8416</v>
      </c>
    </row>
    <row r="2134" spans="1:4" x14ac:dyDescent="0.2">
      <c r="A2134" s="46" t="s">
        <v>990</v>
      </c>
      <c r="B2134" s="46" t="s">
        <v>6511</v>
      </c>
      <c r="C2134" s="46" t="s">
        <v>63</v>
      </c>
      <c r="D2134" s="46" t="s">
        <v>8417</v>
      </c>
    </row>
    <row r="2135" spans="1:4" x14ac:dyDescent="0.2">
      <c r="A2135" s="46" t="s">
        <v>990</v>
      </c>
      <c r="B2135" s="46" t="s">
        <v>6513</v>
      </c>
      <c r="C2135" s="46" t="s">
        <v>63</v>
      </c>
      <c r="D2135" s="46" t="s">
        <v>8418</v>
      </c>
    </row>
    <row r="2136" spans="1:4" x14ac:dyDescent="0.2">
      <c r="A2136" s="46" t="s">
        <v>990</v>
      </c>
      <c r="B2136" s="46" t="s">
        <v>8419</v>
      </c>
      <c r="C2136" s="46" t="s">
        <v>63</v>
      </c>
      <c r="D2136" s="46" t="s">
        <v>8420</v>
      </c>
    </row>
    <row r="2137" spans="1:4" x14ac:dyDescent="0.2">
      <c r="A2137" s="46" t="s">
        <v>990</v>
      </c>
      <c r="B2137" s="46" t="s">
        <v>8421</v>
      </c>
      <c r="C2137" s="46" t="s">
        <v>63</v>
      </c>
      <c r="D2137" s="46" t="s">
        <v>8422</v>
      </c>
    </row>
    <row r="2138" spans="1:4" x14ac:dyDescent="0.2">
      <c r="A2138" s="46" t="s">
        <v>990</v>
      </c>
      <c r="B2138" s="46" t="s">
        <v>8423</v>
      </c>
      <c r="C2138" s="46" t="s">
        <v>63</v>
      </c>
      <c r="D2138" s="46" t="s">
        <v>8424</v>
      </c>
    </row>
    <row r="2139" spans="1:4" x14ac:dyDescent="0.2">
      <c r="A2139" s="46" t="s">
        <v>990</v>
      </c>
      <c r="B2139" s="46" t="s">
        <v>8425</v>
      </c>
      <c r="C2139" s="46" t="s">
        <v>63</v>
      </c>
      <c r="D2139" s="46" t="s">
        <v>8426</v>
      </c>
    </row>
    <row r="2140" spans="1:4" x14ac:dyDescent="0.2">
      <c r="A2140" s="46" t="s">
        <v>990</v>
      </c>
      <c r="B2140" s="46" t="s">
        <v>5547</v>
      </c>
      <c r="C2140" s="46" t="s">
        <v>63</v>
      </c>
      <c r="D2140" s="46" t="s">
        <v>8427</v>
      </c>
    </row>
    <row r="2141" spans="1:4" x14ac:dyDescent="0.2">
      <c r="A2141" s="46" t="s">
        <v>990</v>
      </c>
      <c r="B2141" s="46" t="s">
        <v>8428</v>
      </c>
      <c r="C2141" s="46" t="s">
        <v>63</v>
      </c>
      <c r="D2141" s="46" t="s">
        <v>8429</v>
      </c>
    </row>
    <row r="2142" spans="1:4" x14ac:dyDescent="0.2">
      <c r="A2142" s="46" t="s">
        <v>990</v>
      </c>
      <c r="B2142" s="46" t="s">
        <v>8430</v>
      </c>
      <c r="C2142" s="46" t="s">
        <v>63</v>
      </c>
      <c r="D2142" s="46" t="s">
        <v>8431</v>
      </c>
    </row>
    <row r="2143" spans="1:4" x14ac:dyDescent="0.2">
      <c r="A2143" s="46" t="s">
        <v>990</v>
      </c>
      <c r="B2143" s="46" t="s">
        <v>6519</v>
      </c>
      <c r="C2143" s="46" t="s">
        <v>63</v>
      </c>
      <c r="D2143" s="46" t="s">
        <v>8432</v>
      </c>
    </row>
    <row r="2144" spans="1:4" x14ac:dyDescent="0.2">
      <c r="A2144" s="46" t="s">
        <v>990</v>
      </c>
      <c r="B2144" s="46" t="s">
        <v>5553</v>
      </c>
      <c r="C2144" s="46" t="s">
        <v>63</v>
      </c>
      <c r="D2144" s="46" t="s">
        <v>8433</v>
      </c>
    </row>
    <row r="2145" spans="1:4" x14ac:dyDescent="0.2">
      <c r="A2145" s="46" t="s">
        <v>990</v>
      </c>
      <c r="B2145" s="46" t="s">
        <v>8434</v>
      </c>
      <c r="C2145" s="46" t="s">
        <v>63</v>
      </c>
      <c r="D2145" s="46" t="s">
        <v>8435</v>
      </c>
    </row>
    <row r="2146" spans="1:4" x14ac:dyDescent="0.2">
      <c r="A2146" s="46" t="s">
        <v>990</v>
      </c>
      <c r="B2146" s="46" t="s">
        <v>8436</v>
      </c>
      <c r="C2146" s="46" t="s">
        <v>63</v>
      </c>
      <c r="D2146" s="46" t="s">
        <v>8437</v>
      </c>
    </row>
    <row r="2147" spans="1:4" x14ac:dyDescent="0.2">
      <c r="A2147" s="46" t="s">
        <v>990</v>
      </c>
      <c r="B2147" s="46" t="s">
        <v>6533</v>
      </c>
      <c r="C2147" s="46" t="s">
        <v>63</v>
      </c>
      <c r="D2147" s="46" t="s">
        <v>8438</v>
      </c>
    </row>
    <row r="2148" spans="1:4" x14ac:dyDescent="0.2">
      <c r="A2148" s="46" t="s">
        <v>990</v>
      </c>
      <c r="B2148" s="46" t="s">
        <v>6535</v>
      </c>
      <c r="C2148" s="46" t="s">
        <v>63</v>
      </c>
      <c r="D2148" s="46" t="s">
        <v>8439</v>
      </c>
    </row>
    <row r="2149" spans="1:4" x14ac:dyDescent="0.2">
      <c r="A2149" s="46" t="s">
        <v>990</v>
      </c>
      <c r="B2149" s="46" t="s">
        <v>6537</v>
      </c>
      <c r="C2149" s="46" t="s">
        <v>63</v>
      </c>
      <c r="D2149" s="46" t="s">
        <v>8440</v>
      </c>
    </row>
    <row r="2150" spans="1:4" x14ac:dyDescent="0.2">
      <c r="A2150" s="46" t="s">
        <v>990</v>
      </c>
      <c r="B2150" s="46" t="s">
        <v>6541</v>
      </c>
      <c r="C2150" s="46" t="s">
        <v>63</v>
      </c>
      <c r="D2150" s="46" t="s">
        <v>8441</v>
      </c>
    </row>
    <row r="2151" spans="1:4" x14ac:dyDescent="0.2">
      <c r="A2151" s="46" t="s">
        <v>990</v>
      </c>
      <c r="B2151" s="46" t="s">
        <v>8442</v>
      </c>
      <c r="C2151" s="46" t="s">
        <v>63</v>
      </c>
      <c r="D2151" s="46" t="s">
        <v>8443</v>
      </c>
    </row>
    <row r="2152" spans="1:4" x14ac:dyDescent="0.2">
      <c r="A2152" s="46" t="s">
        <v>990</v>
      </c>
      <c r="B2152" s="46" t="s">
        <v>6547</v>
      </c>
      <c r="C2152" s="46" t="s">
        <v>63</v>
      </c>
      <c r="D2152" s="46" t="s">
        <v>8444</v>
      </c>
    </row>
    <row r="2153" spans="1:4" x14ac:dyDescent="0.2">
      <c r="A2153" s="46" t="s">
        <v>990</v>
      </c>
      <c r="B2153" s="46" t="s">
        <v>8445</v>
      </c>
      <c r="C2153" s="46" t="s">
        <v>63</v>
      </c>
      <c r="D2153" s="46" t="s">
        <v>8446</v>
      </c>
    </row>
    <row r="2154" spans="1:4" x14ac:dyDescent="0.2">
      <c r="A2154" s="46" t="s">
        <v>990</v>
      </c>
      <c r="B2154" s="46" t="s">
        <v>1411</v>
      </c>
      <c r="C2154" s="46" t="s">
        <v>63</v>
      </c>
      <c r="D2154" s="46" t="s">
        <v>8447</v>
      </c>
    </row>
    <row r="2155" spans="1:4" x14ac:dyDescent="0.2">
      <c r="A2155" s="46" t="s">
        <v>990</v>
      </c>
      <c r="B2155" s="46" t="s">
        <v>6549</v>
      </c>
      <c r="C2155" s="46" t="s">
        <v>63</v>
      </c>
      <c r="D2155" s="46" t="s">
        <v>8448</v>
      </c>
    </row>
    <row r="2156" spans="1:4" x14ac:dyDescent="0.2">
      <c r="A2156" s="46" t="s">
        <v>990</v>
      </c>
      <c r="B2156" s="46" t="s">
        <v>6551</v>
      </c>
      <c r="C2156" s="46" t="s">
        <v>63</v>
      </c>
      <c r="D2156" s="46" t="s">
        <v>8449</v>
      </c>
    </row>
    <row r="2157" spans="1:4" x14ac:dyDescent="0.2">
      <c r="A2157" s="46" t="s">
        <v>990</v>
      </c>
      <c r="B2157" s="46" t="s">
        <v>8450</v>
      </c>
      <c r="C2157" s="46" t="s">
        <v>63</v>
      </c>
      <c r="D2157" s="46" t="s">
        <v>8451</v>
      </c>
    </row>
    <row r="2158" spans="1:4" x14ac:dyDescent="0.2">
      <c r="A2158" s="46" t="s">
        <v>990</v>
      </c>
      <c r="B2158" s="46" t="s">
        <v>8452</v>
      </c>
      <c r="C2158" s="46" t="s">
        <v>63</v>
      </c>
      <c r="D2158" s="46" t="s">
        <v>8453</v>
      </c>
    </row>
    <row r="2159" spans="1:4" x14ac:dyDescent="0.2">
      <c r="A2159" s="46" t="s">
        <v>990</v>
      </c>
      <c r="B2159" s="46" t="s">
        <v>1417</v>
      </c>
      <c r="C2159" s="46" t="s">
        <v>63</v>
      </c>
      <c r="D2159" s="46" t="s">
        <v>8454</v>
      </c>
    </row>
    <row r="2160" spans="1:4" x14ac:dyDescent="0.2">
      <c r="A2160" s="46" t="s">
        <v>990</v>
      </c>
      <c r="B2160" s="46" t="s">
        <v>8455</v>
      </c>
      <c r="C2160" s="46" t="s">
        <v>63</v>
      </c>
      <c r="D2160" s="46" t="s">
        <v>8456</v>
      </c>
    </row>
    <row r="2161" spans="1:4" x14ac:dyDescent="0.2">
      <c r="A2161" s="46" t="s">
        <v>990</v>
      </c>
      <c r="B2161" s="46" t="s">
        <v>8457</v>
      </c>
      <c r="C2161" s="46" t="s">
        <v>63</v>
      </c>
      <c r="D2161" s="46" t="s">
        <v>8458</v>
      </c>
    </row>
    <row r="2162" spans="1:4" x14ac:dyDescent="0.2">
      <c r="A2162" s="46" t="s">
        <v>990</v>
      </c>
      <c r="B2162" s="46" t="s">
        <v>8459</v>
      </c>
      <c r="C2162" s="46" t="s">
        <v>63</v>
      </c>
      <c r="D2162" s="46" t="s">
        <v>8460</v>
      </c>
    </row>
    <row r="2163" spans="1:4" x14ac:dyDescent="0.2">
      <c r="A2163" s="46" t="s">
        <v>990</v>
      </c>
      <c r="B2163" s="46" t="s">
        <v>8461</v>
      </c>
      <c r="C2163" s="46" t="s">
        <v>63</v>
      </c>
      <c r="D2163" s="46" t="s">
        <v>8462</v>
      </c>
    </row>
    <row r="2164" spans="1:4" x14ac:dyDescent="0.2">
      <c r="A2164" s="46" t="s">
        <v>990</v>
      </c>
      <c r="B2164" s="46" t="s">
        <v>6561</v>
      </c>
      <c r="C2164" s="46" t="s">
        <v>63</v>
      </c>
      <c r="D2164" s="46" t="s">
        <v>8463</v>
      </c>
    </row>
    <row r="2165" spans="1:4" x14ac:dyDescent="0.2">
      <c r="A2165" s="46" t="s">
        <v>990</v>
      </c>
      <c r="B2165" s="46" t="s">
        <v>8464</v>
      </c>
      <c r="C2165" s="46" t="s">
        <v>63</v>
      </c>
      <c r="D2165" s="46" t="s">
        <v>8465</v>
      </c>
    </row>
    <row r="2166" spans="1:4" x14ac:dyDescent="0.2">
      <c r="A2166" s="46" t="s">
        <v>990</v>
      </c>
      <c r="B2166" s="46" t="s">
        <v>6563</v>
      </c>
      <c r="C2166" s="46" t="s">
        <v>63</v>
      </c>
      <c r="D2166" s="46" t="s">
        <v>8466</v>
      </c>
    </row>
    <row r="2167" spans="1:4" x14ac:dyDescent="0.2">
      <c r="A2167" s="46" t="s">
        <v>990</v>
      </c>
      <c r="B2167" s="46" t="s">
        <v>8467</v>
      </c>
      <c r="C2167" s="46" t="s">
        <v>63</v>
      </c>
      <c r="D2167" s="46" t="s">
        <v>8468</v>
      </c>
    </row>
    <row r="2168" spans="1:4" x14ac:dyDescent="0.2">
      <c r="A2168" s="46" t="s">
        <v>990</v>
      </c>
      <c r="B2168" s="46" t="s">
        <v>6593</v>
      </c>
      <c r="C2168" s="46" t="s">
        <v>63</v>
      </c>
      <c r="D2168" s="46" t="s">
        <v>8469</v>
      </c>
    </row>
    <row r="2169" spans="1:4" x14ac:dyDescent="0.2">
      <c r="A2169" s="46" t="s">
        <v>990</v>
      </c>
      <c r="B2169" s="46" t="s">
        <v>3786</v>
      </c>
      <c r="C2169" s="46" t="s">
        <v>63</v>
      </c>
      <c r="D2169" s="46" t="s">
        <v>8470</v>
      </c>
    </row>
    <row r="2170" spans="1:4" x14ac:dyDescent="0.2">
      <c r="A2170" s="46" t="s">
        <v>990</v>
      </c>
      <c r="B2170" s="46" t="s">
        <v>3806</v>
      </c>
      <c r="C2170" s="46" t="s">
        <v>63</v>
      </c>
      <c r="D2170" s="46" t="s">
        <v>12048</v>
      </c>
    </row>
    <row r="2171" spans="1:4" x14ac:dyDescent="0.2">
      <c r="A2171" s="46" t="s">
        <v>990</v>
      </c>
      <c r="B2171" s="46" t="s">
        <v>8706</v>
      </c>
      <c r="C2171" s="46" t="s">
        <v>63</v>
      </c>
      <c r="D2171" s="46" t="s">
        <v>8471</v>
      </c>
    </row>
    <row r="2172" spans="1:4" x14ac:dyDescent="0.2">
      <c r="A2172" s="46" t="s">
        <v>990</v>
      </c>
      <c r="B2172" s="46" t="s">
        <v>8472</v>
      </c>
      <c r="C2172" s="46" t="s">
        <v>63</v>
      </c>
      <c r="D2172" s="46" t="s">
        <v>8473</v>
      </c>
    </row>
    <row r="2173" spans="1:4" x14ac:dyDescent="0.2">
      <c r="A2173" s="46" t="s">
        <v>990</v>
      </c>
      <c r="B2173" s="46" t="s">
        <v>8474</v>
      </c>
      <c r="C2173" s="46" t="s">
        <v>63</v>
      </c>
      <c r="D2173" s="46" t="s">
        <v>8475</v>
      </c>
    </row>
    <row r="2174" spans="1:4" x14ac:dyDescent="0.2">
      <c r="A2174" s="46" t="s">
        <v>990</v>
      </c>
      <c r="B2174" s="46" t="s">
        <v>8476</v>
      </c>
      <c r="C2174" s="46" t="s">
        <v>63</v>
      </c>
      <c r="D2174" s="46" t="s">
        <v>8477</v>
      </c>
    </row>
    <row r="2175" spans="1:4" x14ac:dyDescent="0.2">
      <c r="A2175" s="46" t="s">
        <v>990</v>
      </c>
      <c r="B2175" s="46" t="s">
        <v>8478</v>
      </c>
      <c r="C2175" s="46" t="s">
        <v>63</v>
      </c>
      <c r="D2175" s="46" t="s">
        <v>8479</v>
      </c>
    </row>
    <row r="2176" spans="1:4" x14ac:dyDescent="0.2">
      <c r="A2176" s="46" t="s">
        <v>990</v>
      </c>
      <c r="B2176" s="46" t="s">
        <v>8480</v>
      </c>
      <c r="C2176" s="46" t="s">
        <v>63</v>
      </c>
      <c r="D2176" s="46" t="s">
        <v>8481</v>
      </c>
    </row>
    <row r="2177" spans="1:4" x14ac:dyDescent="0.2">
      <c r="A2177" s="46" t="s">
        <v>990</v>
      </c>
      <c r="B2177" s="46" t="s">
        <v>8482</v>
      </c>
      <c r="C2177" s="46" t="s">
        <v>63</v>
      </c>
      <c r="D2177" s="46" t="s">
        <v>8483</v>
      </c>
    </row>
    <row r="2178" spans="1:4" x14ac:dyDescent="0.2">
      <c r="A2178" s="46" t="s">
        <v>990</v>
      </c>
      <c r="B2178" s="46" t="s">
        <v>8484</v>
      </c>
      <c r="C2178" s="46" t="s">
        <v>63</v>
      </c>
      <c r="D2178" s="46" t="s">
        <v>8485</v>
      </c>
    </row>
    <row r="2179" spans="1:4" x14ac:dyDescent="0.2">
      <c r="A2179" s="46" t="s">
        <v>990</v>
      </c>
      <c r="B2179" s="46" t="s">
        <v>8486</v>
      </c>
      <c r="C2179" s="46" t="s">
        <v>63</v>
      </c>
      <c r="D2179" s="46" t="s">
        <v>8487</v>
      </c>
    </row>
    <row r="2180" spans="1:4" x14ac:dyDescent="0.2">
      <c r="A2180" s="46" t="s">
        <v>990</v>
      </c>
      <c r="B2180" s="46" t="s">
        <v>8488</v>
      </c>
      <c r="C2180" s="46" t="s">
        <v>63</v>
      </c>
      <c r="D2180" s="46" t="s">
        <v>8489</v>
      </c>
    </row>
    <row r="2181" spans="1:4" x14ac:dyDescent="0.2">
      <c r="A2181" s="46" t="s">
        <v>990</v>
      </c>
      <c r="B2181" s="46" t="s">
        <v>8490</v>
      </c>
      <c r="C2181" s="46" t="s">
        <v>63</v>
      </c>
      <c r="D2181" s="46" t="s">
        <v>8491</v>
      </c>
    </row>
    <row r="2182" spans="1:4" x14ac:dyDescent="0.2">
      <c r="A2182" s="46" t="s">
        <v>990</v>
      </c>
      <c r="B2182" s="46" t="s">
        <v>8716</v>
      </c>
      <c r="C2182" s="46" t="s">
        <v>63</v>
      </c>
      <c r="D2182" s="46" t="s">
        <v>8492</v>
      </c>
    </row>
    <row r="2183" spans="1:4" x14ac:dyDescent="0.2">
      <c r="A2183" s="46" t="s">
        <v>990</v>
      </c>
      <c r="B2183" s="46" t="s">
        <v>8736</v>
      </c>
      <c r="C2183" s="46" t="s">
        <v>63</v>
      </c>
      <c r="D2183" s="46" t="s">
        <v>8493</v>
      </c>
    </row>
    <row r="2184" spans="1:4" x14ac:dyDescent="0.2">
      <c r="A2184" s="46" t="s">
        <v>990</v>
      </c>
      <c r="B2184" s="46" t="s">
        <v>8738</v>
      </c>
      <c r="C2184" s="46" t="s">
        <v>63</v>
      </c>
      <c r="D2184" s="46" t="s">
        <v>8494</v>
      </c>
    </row>
    <row r="2185" spans="1:4" x14ac:dyDescent="0.2">
      <c r="A2185" s="46" t="s">
        <v>990</v>
      </c>
      <c r="B2185" s="46" t="s">
        <v>8740</v>
      </c>
      <c r="C2185" s="46" t="s">
        <v>63</v>
      </c>
      <c r="D2185" s="46" t="s">
        <v>8495</v>
      </c>
    </row>
    <row r="2186" spans="1:4" x14ac:dyDescent="0.2">
      <c r="A2186" s="46" t="s">
        <v>990</v>
      </c>
      <c r="B2186" s="46" t="s">
        <v>3035</v>
      </c>
      <c r="C2186" s="46" t="s">
        <v>63</v>
      </c>
      <c r="D2186" s="46" t="s">
        <v>10419</v>
      </c>
    </row>
    <row r="2187" spans="1:4" x14ac:dyDescent="0.2">
      <c r="A2187" s="46" t="s">
        <v>990</v>
      </c>
      <c r="B2187" s="46" t="s">
        <v>8780</v>
      </c>
      <c r="C2187" s="46" t="s">
        <v>63</v>
      </c>
      <c r="D2187" s="46" t="s">
        <v>8496</v>
      </c>
    </row>
    <row r="2188" spans="1:4" x14ac:dyDescent="0.2">
      <c r="A2188" s="46" t="s">
        <v>990</v>
      </c>
      <c r="B2188" s="46" t="s">
        <v>8786</v>
      </c>
      <c r="C2188" s="46" t="s">
        <v>63</v>
      </c>
      <c r="D2188" s="46" t="s">
        <v>8497</v>
      </c>
    </row>
    <row r="2189" spans="1:4" x14ac:dyDescent="0.2">
      <c r="A2189" s="46" t="s">
        <v>990</v>
      </c>
      <c r="B2189" s="46" t="s">
        <v>8498</v>
      </c>
      <c r="C2189" s="46" t="s">
        <v>63</v>
      </c>
      <c r="D2189" s="46" t="s">
        <v>8499</v>
      </c>
    </row>
    <row r="2190" spans="1:4" x14ac:dyDescent="0.2">
      <c r="A2190" s="46" t="s">
        <v>990</v>
      </c>
      <c r="B2190" s="46" t="s">
        <v>8500</v>
      </c>
      <c r="C2190" s="46" t="s">
        <v>63</v>
      </c>
      <c r="D2190" s="46" t="s">
        <v>8501</v>
      </c>
    </row>
    <row r="2191" spans="1:4" x14ac:dyDescent="0.2">
      <c r="A2191" s="46" t="s">
        <v>990</v>
      </c>
      <c r="B2191" s="46" t="s">
        <v>8502</v>
      </c>
      <c r="C2191" s="46" t="s">
        <v>63</v>
      </c>
      <c r="D2191" s="46" t="s">
        <v>8503</v>
      </c>
    </row>
    <row r="2192" spans="1:4" x14ac:dyDescent="0.2">
      <c r="A2192" s="46" t="s">
        <v>994</v>
      </c>
      <c r="B2192" s="46" t="s">
        <v>8504</v>
      </c>
      <c r="C2192" s="46" t="s">
        <v>73</v>
      </c>
      <c r="D2192" s="46" t="s">
        <v>8505</v>
      </c>
    </row>
    <row r="2193" spans="1:4" x14ac:dyDescent="0.2">
      <c r="A2193" s="46" t="s">
        <v>994</v>
      </c>
      <c r="B2193" s="46" t="s">
        <v>8506</v>
      </c>
      <c r="C2193" s="46" t="s">
        <v>1999</v>
      </c>
      <c r="D2193" s="46" t="s">
        <v>8507</v>
      </c>
    </row>
    <row r="2194" spans="1:4" x14ac:dyDescent="0.2">
      <c r="A2194" s="46" t="s">
        <v>994</v>
      </c>
      <c r="B2194" s="46" t="s">
        <v>8508</v>
      </c>
      <c r="C2194" s="46" t="s">
        <v>2107</v>
      </c>
      <c r="D2194" s="46" t="s">
        <v>8509</v>
      </c>
    </row>
    <row r="2195" spans="1:4" x14ac:dyDescent="0.2">
      <c r="A2195" s="46" t="s">
        <v>994</v>
      </c>
      <c r="B2195" s="46" t="s">
        <v>8510</v>
      </c>
      <c r="C2195" s="46" t="s">
        <v>2119</v>
      </c>
      <c r="D2195" s="46" t="s">
        <v>8511</v>
      </c>
    </row>
    <row r="2196" spans="1:4" x14ac:dyDescent="0.2">
      <c r="A2196" s="46" t="s">
        <v>994</v>
      </c>
      <c r="B2196" s="46" t="s">
        <v>8512</v>
      </c>
      <c r="C2196" s="46" t="s">
        <v>2167</v>
      </c>
      <c r="D2196" s="46" t="s">
        <v>8513</v>
      </c>
    </row>
    <row r="2197" spans="1:4" x14ac:dyDescent="0.2">
      <c r="A2197" s="46" t="s">
        <v>994</v>
      </c>
      <c r="B2197" s="46" t="s">
        <v>8514</v>
      </c>
      <c r="C2197" s="46" t="s">
        <v>2353</v>
      </c>
      <c r="D2197" s="46" t="s">
        <v>8515</v>
      </c>
    </row>
    <row r="2198" spans="1:4" x14ac:dyDescent="0.2">
      <c r="A2198" s="46" t="s">
        <v>998</v>
      </c>
      <c r="B2198" s="46" t="s">
        <v>8516</v>
      </c>
      <c r="C2198" s="46" t="s">
        <v>2149</v>
      </c>
      <c r="D2198" s="46" t="s">
        <v>8517</v>
      </c>
    </row>
    <row r="2199" spans="1:4" x14ac:dyDescent="0.2">
      <c r="A2199" s="46" t="s">
        <v>1000</v>
      </c>
      <c r="B2199" s="46" t="s">
        <v>8518</v>
      </c>
      <c r="C2199" s="46" t="s">
        <v>2113</v>
      </c>
      <c r="D2199" s="46" t="s">
        <v>8519</v>
      </c>
    </row>
    <row r="2200" spans="1:4" x14ac:dyDescent="0.2">
      <c r="A2200" s="46" t="s">
        <v>9363</v>
      </c>
      <c r="B2200" s="46" t="s">
        <v>10420</v>
      </c>
      <c r="C2200" s="46" t="s">
        <v>1999</v>
      </c>
      <c r="D2200" s="46" t="s">
        <v>10421</v>
      </c>
    </row>
    <row r="2201" spans="1:4" x14ac:dyDescent="0.2">
      <c r="A2201" s="46" t="s">
        <v>1002</v>
      </c>
      <c r="B2201" s="46" t="s">
        <v>8520</v>
      </c>
      <c r="C2201" s="46" t="s">
        <v>2149</v>
      </c>
      <c r="D2201" s="46" t="s">
        <v>8521</v>
      </c>
    </row>
    <row r="2202" spans="1:4" x14ac:dyDescent="0.2">
      <c r="A2202" s="46" t="s">
        <v>325</v>
      </c>
      <c r="B2202" s="46" t="s">
        <v>10422</v>
      </c>
      <c r="C2202" s="46" t="s">
        <v>1942</v>
      </c>
      <c r="D2202" s="46" t="s">
        <v>10423</v>
      </c>
    </row>
    <row r="2203" spans="1:4" x14ac:dyDescent="0.2">
      <c r="A2203" s="46" t="s">
        <v>325</v>
      </c>
      <c r="B2203" s="46" t="s">
        <v>8522</v>
      </c>
      <c r="C2203" s="46" t="s">
        <v>2119</v>
      </c>
      <c r="D2203" s="46" t="s">
        <v>8523</v>
      </c>
    </row>
    <row r="2204" spans="1:4" x14ac:dyDescent="0.2">
      <c r="A2204" s="46" t="s">
        <v>325</v>
      </c>
      <c r="B2204" s="46" t="s">
        <v>8524</v>
      </c>
      <c r="C2204" s="46" t="s">
        <v>2119</v>
      </c>
      <c r="D2204" s="46" t="s">
        <v>5026</v>
      </c>
    </row>
    <row r="2205" spans="1:4" x14ac:dyDescent="0.2">
      <c r="A2205" s="46" t="s">
        <v>325</v>
      </c>
      <c r="B2205" s="46" t="s">
        <v>6939</v>
      </c>
      <c r="C2205" s="46" t="s">
        <v>2119</v>
      </c>
      <c r="D2205" s="46" t="s">
        <v>5027</v>
      </c>
    </row>
    <row r="2206" spans="1:4" x14ac:dyDescent="0.2">
      <c r="A2206" s="46" t="s">
        <v>325</v>
      </c>
      <c r="B2206" s="46" t="s">
        <v>2943</v>
      </c>
      <c r="C2206" s="46" t="s">
        <v>2119</v>
      </c>
      <c r="D2206" s="46" t="s">
        <v>5028</v>
      </c>
    </row>
    <row r="2207" spans="1:4" x14ac:dyDescent="0.2">
      <c r="A2207" s="46" t="s">
        <v>325</v>
      </c>
      <c r="B2207" s="46" t="s">
        <v>5029</v>
      </c>
      <c r="C2207" s="46" t="s">
        <v>2119</v>
      </c>
      <c r="D2207" s="46" t="s">
        <v>5030</v>
      </c>
    </row>
    <row r="2208" spans="1:4" x14ac:dyDescent="0.2">
      <c r="A2208" s="46" t="s">
        <v>325</v>
      </c>
      <c r="B2208" s="46" t="s">
        <v>5031</v>
      </c>
      <c r="C2208" s="46" t="s">
        <v>2277</v>
      </c>
      <c r="D2208" s="46" t="s">
        <v>5032</v>
      </c>
    </row>
    <row r="2209" spans="1:4" x14ac:dyDescent="0.2">
      <c r="A2209" s="46" t="s">
        <v>325</v>
      </c>
      <c r="B2209" s="46" t="s">
        <v>5033</v>
      </c>
      <c r="C2209" s="46" t="s">
        <v>63</v>
      </c>
      <c r="D2209" s="46" t="s">
        <v>5034</v>
      </c>
    </row>
    <row r="2210" spans="1:4" x14ac:dyDescent="0.2">
      <c r="A2210" s="46" t="s">
        <v>325</v>
      </c>
      <c r="B2210" s="46" t="s">
        <v>5035</v>
      </c>
      <c r="C2210" s="46" t="s">
        <v>2035</v>
      </c>
      <c r="D2210" s="46" t="s">
        <v>5036</v>
      </c>
    </row>
    <row r="2211" spans="1:4" x14ac:dyDescent="0.2">
      <c r="A2211" s="46" t="s">
        <v>325</v>
      </c>
      <c r="B2211" s="46" t="s">
        <v>5037</v>
      </c>
      <c r="C2211" s="46" t="s">
        <v>1957</v>
      </c>
      <c r="D2211" s="46" t="s">
        <v>5038</v>
      </c>
    </row>
    <row r="2212" spans="1:4" x14ac:dyDescent="0.2">
      <c r="A2212" s="46" t="s">
        <v>325</v>
      </c>
      <c r="B2212" s="46" t="s">
        <v>5039</v>
      </c>
      <c r="C2212" s="46" t="s">
        <v>39</v>
      </c>
      <c r="D2212" s="46" t="s">
        <v>5040</v>
      </c>
    </row>
    <row r="2213" spans="1:4" x14ac:dyDescent="0.2">
      <c r="A2213" s="46" t="s">
        <v>325</v>
      </c>
      <c r="B2213" s="46" t="s">
        <v>5041</v>
      </c>
      <c r="C2213" s="46" t="s">
        <v>1940</v>
      </c>
      <c r="D2213" s="46" t="s">
        <v>5042</v>
      </c>
    </row>
    <row r="2214" spans="1:4" x14ac:dyDescent="0.2">
      <c r="A2214" s="46" t="s">
        <v>325</v>
      </c>
      <c r="B2214" s="46" t="s">
        <v>5043</v>
      </c>
      <c r="C2214" s="46" t="s">
        <v>2107</v>
      </c>
      <c r="D2214" s="46" t="s">
        <v>5044</v>
      </c>
    </row>
    <row r="2215" spans="1:4" x14ac:dyDescent="0.2">
      <c r="A2215" s="46" t="s">
        <v>325</v>
      </c>
      <c r="B2215" s="46" t="s">
        <v>10424</v>
      </c>
      <c r="C2215" s="46" t="s">
        <v>2127</v>
      </c>
      <c r="D2215" s="46" t="s">
        <v>10425</v>
      </c>
    </row>
    <row r="2216" spans="1:4" x14ac:dyDescent="0.2">
      <c r="A2216" s="46" t="s">
        <v>325</v>
      </c>
      <c r="B2216" s="46" t="s">
        <v>5557</v>
      </c>
      <c r="C2216" s="46" t="s">
        <v>55</v>
      </c>
      <c r="D2216" s="46" t="s">
        <v>5558</v>
      </c>
    </row>
    <row r="2217" spans="1:4" x14ac:dyDescent="0.2">
      <c r="A2217" s="46" t="s">
        <v>325</v>
      </c>
      <c r="B2217" s="46" t="s">
        <v>5559</v>
      </c>
      <c r="C2217" s="46" t="s">
        <v>2119</v>
      </c>
      <c r="D2217" s="46" t="s">
        <v>5560</v>
      </c>
    </row>
    <row r="2218" spans="1:4" x14ac:dyDescent="0.2">
      <c r="A2218" s="46" t="s">
        <v>325</v>
      </c>
      <c r="B2218" s="46" t="s">
        <v>5561</v>
      </c>
      <c r="C2218" s="46" t="s">
        <v>2149</v>
      </c>
      <c r="D2218" s="46" t="s">
        <v>5562</v>
      </c>
    </row>
    <row r="2219" spans="1:4" x14ac:dyDescent="0.2">
      <c r="A2219" s="46" t="s">
        <v>325</v>
      </c>
      <c r="B2219" s="46" t="s">
        <v>10426</v>
      </c>
      <c r="C2219" s="46" t="s">
        <v>2167</v>
      </c>
      <c r="D2219" s="46" t="s">
        <v>5572</v>
      </c>
    </row>
    <row r="2220" spans="1:4" x14ac:dyDescent="0.2">
      <c r="A2220" s="46" t="s">
        <v>325</v>
      </c>
      <c r="B2220" s="46" t="s">
        <v>10427</v>
      </c>
      <c r="C2220" s="46" t="s">
        <v>2195</v>
      </c>
      <c r="D2220" s="46" t="s">
        <v>10428</v>
      </c>
    </row>
    <row r="2221" spans="1:4" x14ac:dyDescent="0.2">
      <c r="A2221" s="46" t="s">
        <v>325</v>
      </c>
      <c r="B2221" s="46" t="s">
        <v>5563</v>
      </c>
      <c r="C2221" s="46" t="s">
        <v>2305</v>
      </c>
      <c r="D2221" s="46" t="s">
        <v>5564</v>
      </c>
    </row>
    <row r="2222" spans="1:4" x14ac:dyDescent="0.2">
      <c r="A2222" s="46" t="s">
        <v>325</v>
      </c>
      <c r="B2222" s="46" t="s">
        <v>5565</v>
      </c>
      <c r="C2222" s="46" t="s">
        <v>2253</v>
      </c>
      <c r="D2222" s="46" t="s">
        <v>5566</v>
      </c>
    </row>
    <row r="2223" spans="1:4" x14ac:dyDescent="0.2">
      <c r="A2223" s="46" t="s">
        <v>325</v>
      </c>
      <c r="B2223" s="46" t="s">
        <v>5567</v>
      </c>
      <c r="C2223" s="46" t="s">
        <v>2241</v>
      </c>
      <c r="D2223" s="46" t="s">
        <v>5568</v>
      </c>
    </row>
    <row r="2224" spans="1:4" x14ac:dyDescent="0.2">
      <c r="A2224" s="46" t="s">
        <v>325</v>
      </c>
      <c r="B2224" s="46" t="s">
        <v>5569</v>
      </c>
      <c r="C2224" s="46" t="s">
        <v>2289</v>
      </c>
      <c r="D2224" s="46" t="s">
        <v>5570</v>
      </c>
    </row>
    <row r="2225" spans="1:4" x14ac:dyDescent="0.2">
      <c r="A2225" s="46" t="s">
        <v>325</v>
      </c>
      <c r="B2225" s="46" t="s">
        <v>10429</v>
      </c>
      <c r="C2225" s="46" t="s">
        <v>2353</v>
      </c>
      <c r="D2225" s="46" t="s">
        <v>10430</v>
      </c>
    </row>
    <row r="2226" spans="1:4" x14ac:dyDescent="0.2">
      <c r="A2226" s="46" t="s">
        <v>325</v>
      </c>
      <c r="B2226" s="46" t="s">
        <v>12049</v>
      </c>
      <c r="C2226" s="46" t="s">
        <v>2353</v>
      </c>
      <c r="D2226" s="46" t="s">
        <v>12050</v>
      </c>
    </row>
    <row r="2227" spans="1:4" x14ac:dyDescent="0.2">
      <c r="A2227" s="46" t="s">
        <v>325</v>
      </c>
      <c r="B2227" s="46" t="s">
        <v>5571</v>
      </c>
      <c r="C2227" s="46" t="s">
        <v>2167</v>
      </c>
      <c r="D2227" s="46" t="s">
        <v>5572</v>
      </c>
    </row>
    <row r="2228" spans="1:4" x14ac:dyDescent="0.2">
      <c r="A2228" s="46" t="s">
        <v>325</v>
      </c>
      <c r="B2228" s="46" t="s">
        <v>5573</v>
      </c>
      <c r="C2228" s="46" t="s">
        <v>2353</v>
      </c>
      <c r="D2228" s="46" t="s">
        <v>5574</v>
      </c>
    </row>
    <row r="2229" spans="1:4" x14ac:dyDescent="0.2">
      <c r="A2229" s="46" t="s">
        <v>325</v>
      </c>
      <c r="B2229" s="46" t="s">
        <v>5575</v>
      </c>
      <c r="C2229" s="46" t="s">
        <v>1999</v>
      </c>
      <c r="D2229" s="46" t="s">
        <v>5576</v>
      </c>
    </row>
    <row r="2230" spans="1:4" x14ac:dyDescent="0.2">
      <c r="A2230" s="46" t="s">
        <v>325</v>
      </c>
      <c r="B2230" s="46" t="s">
        <v>5577</v>
      </c>
      <c r="C2230" s="46" t="s">
        <v>63</v>
      </c>
      <c r="D2230" s="46" t="s">
        <v>5578</v>
      </c>
    </row>
    <row r="2231" spans="1:4" x14ac:dyDescent="0.2">
      <c r="A2231" s="46" t="s">
        <v>325</v>
      </c>
      <c r="B2231" s="46" t="s">
        <v>5579</v>
      </c>
      <c r="C2231" s="46" t="s">
        <v>89</v>
      </c>
      <c r="D2231" s="46" t="s">
        <v>5580</v>
      </c>
    </row>
    <row r="2232" spans="1:4" x14ac:dyDescent="0.2">
      <c r="A2232" s="46" t="s">
        <v>325</v>
      </c>
      <c r="B2232" s="46" t="s">
        <v>11619</v>
      </c>
      <c r="C2232" s="46" t="s">
        <v>2107</v>
      </c>
      <c r="D2232" s="46" t="s">
        <v>11620</v>
      </c>
    </row>
    <row r="2233" spans="1:4" x14ac:dyDescent="0.2">
      <c r="A2233" s="46" t="s">
        <v>325</v>
      </c>
      <c r="B2233" s="46" t="s">
        <v>11621</v>
      </c>
      <c r="C2233" s="46" t="s">
        <v>2107</v>
      </c>
      <c r="D2233" s="46" t="s">
        <v>11622</v>
      </c>
    </row>
    <row r="2234" spans="1:4" x14ac:dyDescent="0.2">
      <c r="A2234" s="46" t="s">
        <v>325</v>
      </c>
      <c r="B2234" s="46" t="s">
        <v>5581</v>
      </c>
      <c r="C2234" s="46" t="s">
        <v>2107</v>
      </c>
      <c r="D2234" s="46" t="s">
        <v>5582</v>
      </c>
    </row>
    <row r="2235" spans="1:4" x14ac:dyDescent="0.2">
      <c r="A2235" s="46" t="s">
        <v>325</v>
      </c>
      <c r="B2235" s="46" t="s">
        <v>5583</v>
      </c>
      <c r="C2235" s="46" t="s">
        <v>63</v>
      </c>
      <c r="D2235" s="46" t="s">
        <v>5584</v>
      </c>
    </row>
    <row r="2236" spans="1:4" x14ac:dyDescent="0.2">
      <c r="A2236" s="46" t="s">
        <v>325</v>
      </c>
      <c r="B2236" s="46" t="s">
        <v>5585</v>
      </c>
      <c r="C2236" s="46" t="s">
        <v>63</v>
      </c>
      <c r="D2236" s="46" t="s">
        <v>5586</v>
      </c>
    </row>
    <row r="2237" spans="1:4" x14ac:dyDescent="0.2">
      <c r="A2237" s="46" t="s">
        <v>325</v>
      </c>
      <c r="B2237" s="46" t="s">
        <v>4992</v>
      </c>
      <c r="C2237" s="46" t="s">
        <v>63</v>
      </c>
      <c r="D2237" s="46" t="s">
        <v>5587</v>
      </c>
    </row>
    <row r="2238" spans="1:4" x14ac:dyDescent="0.2">
      <c r="A2238" s="46" t="s">
        <v>9366</v>
      </c>
      <c r="B2238" s="46" t="s">
        <v>10431</v>
      </c>
      <c r="C2238" s="46" t="s">
        <v>1963</v>
      </c>
      <c r="D2238" s="46" t="s">
        <v>10432</v>
      </c>
    </row>
    <row r="2239" spans="1:4" x14ac:dyDescent="0.2">
      <c r="A2239" s="46" t="s">
        <v>9369</v>
      </c>
      <c r="B2239" s="46" t="s">
        <v>10433</v>
      </c>
      <c r="C2239" s="46" t="s">
        <v>2023</v>
      </c>
      <c r="D2239" s="46" t="s">
        <v>10434</v>
      </c>
    </row>
    <row r="2240" spans="1:4" x14ac:dyDescent="0.2">
      <c r="A2240" s="46" t="s">
        <v>1006</v>
      </c>
      <c r="B2240" s="46" t="s">
        <v>5588</v>
      </c>
      <c r="C2240" s="46" t="s">
        <v>2149</v>
      </c>
      <c r="D2240" s="46" t="s">
        <v>5589</v>
      </c>
    </row>
    <row r="2241" spans="1:4" x14ac:dyDescent="0.2">
      <c r="A2241" s="46" t="s">
        <v>1009</v>
      </c>
      <c r="B2241" s="46" t="s">
        <v>5590</v>
      </c>
      <c r="C2241" s="46" t="s">
        <v>63</v>
      </c>
      <c r="D2241" s="46" t="s">
        <v>5591</v>
      </c>
    </row>
    <row r="2242" spans="1:4" x14ac:dyDescent="0.2">
      <c r="A2242" s="46" t="s">
        <v>1013</v>
      </c>
      <c r="B2242" s="46" t="s">
        <v>5592</v>
      </c>
      <c r="C2242" s="46" t="s">
        <v>73</v>
      </c>
      <c r="D2242" s="46" t="s">
        <v>5593</v>
      </c>
    </row>
    <row r="2243" spans="1:4" x14ac:dyDescent="0.2">
      <c r="A2243" s="46" t="s">
        <v>1015</v>
      </c>
      <c r="B2243" s="46" t="s">
        <v>5594</v>
      </c>
      <c r="C2243" s="46" t="s">
        <v>73</v>
      </c>
      <c r="D2243" s="46" t="s">
        <v>5595</v>
      </c>
    </row>
    <row r="2244" spans="1:4" x14ac:dyDescent="0.2">
      <c r="A2244" s="46" t="s">
        <v>1015</v>
      </c>
      <c r="B2244" s="46" t="s">
        <v>5596</v>
      </c>
      <c r="C2244" s="46" t="s">
        <v>73</v>
      </c>
      <c r="D2244" s="46" t="s">
        <v>5597</v>
      </c>
    </row>
    <row r="2245" spans="1:4" x14ac:dyDescent="0.2">
      <c r="A2245" s="46" t="s">
        <v>1015</v>
      </c>
      <c r="B2245" s="46" t="s">
        <v>5598</v>
      </c>
      <c r="C2245" s="46" t="s">
        <v>73</v>
      </c>
      <c r="D2245" s="46" t="s">
        <v>5599</v>
      </c>
    </row>
    <row r="2246" spans="1:4" x14ac:dyDescent="0.2">
      <c r="A2246" s="46" t="s">
        <v>1015</v>
      </c>
      <c r="B2246" s="46" t="s">
        <v>5600</v>
      </c>
      <c r="C2246" s="46" t="s">
        <v>1999</v>
      </c>
      <c r="D2246" s="46" t="s">
        <v>5601</v>
      </c>
    </row>
    <row r="2247" spans="1:4" x14ac:dyDescent="0.2">
      <c r="A2247" s="46" t="s">
        <v>1015</v>
      </c>
      <c r="B2247" s="46" t="s">
        <v>5602</v>
      </c>
      <c r="C2247" s="46" t="s">
        <v>1948</v>
      </c>
      <c r="D2247" s="46" t="s">
        <v>5603</v>
      </c>
    </row>
    <row r="2248" spans="1:4" x14ac:dyDescent="0.2">
      <c r="A2248" s="46" t="s">
        <v>1015</v>
      </c>
      <c r="B2248" s="46" t="s">
        <v>5604</v>
      </c>
      <c r="C2248" s="46" t="s">
        <v>1940</v>
      </c>
      <c r="D2248" s="46" t="s">
        <v>5605</v>
      </c>
    </row>
    <row r="2249" spans="1:4" x14ac:dyDescent="0.2">
      <c r="A2249" s="46" t="s">
        <v>1015</v>
      </c>
      <c r="B2249" s="46" t="s">
        <v>5606</v>
      </c>
      <c r="C2249" s="46" t="s">
        <v>2107</v>
      </c>
      <c r="D2249" s="46" t="s">
        <v>5607</v>
      </c>
    </row>
    <row r="2250" spans="1:4" x14ac:dyDescent="0.2">
      <c r="A2250" s="46" t="s">
        <v>1015</v>
      </c>
      <c r="B2250" s="46" t="s">
        <v>5608</v>
      </c>
      <c r="C2250" s="46" t="s">
        <v>2119</v>
      </c>
      <c r="D2250" s="46" t="s">
        <v>5609</v>
      </c>
    </row>
    <row r="2251" spans="1:4" x14ac:dyDescent="0.2">
      <c r="A2251" s="46" t="s">
        <v>1015</v>
      </c>
      <c r="B2251" s="46" t="s">
        <v>5610</v>
      </c>
      <c r="C2251" s="46" t="s">
        <v>2167</v>
      </c>
      <c r="D2251" s="46" t="s">
        <v>5611</v>
      </c>
    </row>
    <row r="2252" spans="1:4" x14ac:dyDescent="0.2">
      <c r="A2252" s="46" t="s">
        <v>1015</v>
      </c>
      <c r="B2252" s="46" t="s">
        <v>5612</v>
      </c>
      <c r="C2252" s="46" t="s">
        <v>2353</v>
      </c>
      <c r="D2252" s="46" t="s">
        <v>5613</v>
      </c>
    </row>
    <row r="2253" spans="1:4" x14ac:dyDescent="0.2">
      <c r="A2253" s="46" t="s">
        <v>1015</v>
      </c>
      <c r="B2253" s="46" t="s">
        <v>10435</v>
      </c>
      <c r="C2253" s="46" t="s">
        <v>89</v>
      </c>
      <c r="D2253" s="46" t="s">
        <v>10436</v>
      </c>
    </row>
    <row r="2254" spans="1:4" x14ac:dyDescent="0.2">
      <c r="A2254" s="46" t="s">
        <v>1018</v>
      </c>
      <c r="B2254" s="46" t="s">
        <v>10437</v>
      </c>
      <c r="C2254" s="46" t="s">
        <v>1999</v>
      </c>
      <c r="D2254" s="46" t="s">
        <v>10438</v>
      </c>
    </row>
    <row r="2255" spans="1:4" x14ac:dyDescent="0.2">
      <c r="A2255" s="46" t="s">
        <v>1018</v>
      </c>
      <c r="B2255" s="46" t="s">
        <v>5614</v>
      </c>
      <c r="C2255" s="46" t="s">
        <v>1999</v>
      </c>
      <c r="D2255" s="46" t="s">
        <v>5615</v>
      </c>
    </row>
    <row r="2256" spans="1:4" x14ac:dyDescent="0.2">
      <c r="A2256" s="46" t="s">
        <v>1018</v>
      </c>
      <c r="B2256" s="46" t="s">
        <v>10439</v>
      </c>
      <c r="C2256" s="46" t="s">
        <v>1999</v>
      </c>
      <c r="D2256" s="46" t="s">
        <v>10440</v>
      </c>
    </row>
    <row r="2257" spans="1:4" x14ac:dyDescent="0.2">
      <c r="A2257" s="46" t="s">
        <v>1022</v>
      </c>
      <c r="B2257" s="46" t="s">
        <v>5616</v>
      </c>
      <c r="C2257" s="46" t="s">
        <v>1999</v>
      </c>
      <c r="D2257" s="46" t="s">
        <v>5617</v>
      </c>
    </row>
    <row r="2258" spans="1:4" x14ac:dyDescent="0.2">
      <c r="A2258" s="46" t="s">
        <v>9372</v>
      </c>
      <c r="B2258" s="46" t="s">
        <v>10441</v>
      </c>
      <c r="C2258" s="46" t="s">
        <v>2149</v>
      </c>
      <c r="D2258" s="46" t="s">
        <v>10442</v>
      </c>
    </row>
    <row r="2259" spans="1:4" x14ac:dyDescent="0.2">
      <c r="A2259" s="46" t="s">
        <v>1024</v>
      </c>
      <c r="B2259" s="46" t="s">
        <v>5618</v>
      </c>
      <c r="C2259" s="46" t="s">
        <v>1926</v>
      </c>
      <c r="D2259" s="46" t="s">
        <v>5619</v>
      </c>
    </row>
    <row r="2260" spans="1:4" x14ac:dyDescent="0.2">
      <c r="A2260" s="46" t="s">
        <v>11307</v>
      </c>
      <c r="B2260" s="46" t="s">
        <v>11623</v>
      </c>
      <c r="C2260" s="46" t="s">
        <v>1926</v>
      </c>
      <c r="D2260" s="46" t="s">
        <v>11624</v>
      </c>
    </row>
    <row r="2261" spans="1:4" x14ac:dyDescent="0.2">
      <c r="A2261" s="46" t="s">
        <v>1026</v>
      </c>
      <c r="B2261" s="46" t="s">
        <v>10443</v>
      </c>
      <c r="C2261" s="46" t="s">
        <v>2023</v>
      </c>
      <c r="D2261" s="46" t="s">
        <v>10444</v>
      </c>
    </row>
    <row r="2262" spans="1:4" x14ac:dyDescent="0.2">
      <c r="A2262" s="46" t="s">
        <v>1026</v>
      </c>
      <c r="B2262" s="46" t="s">
        <v>10445</v>
      </c>
      <c r="C2262" s="46" t="s">
        <v>2023</v>
      </c>
      <c r="D2262" s="46" t="s">
        <v>10446</v>
      </c>
    </row>
    <row r="2263" spans="1:4" x14ac:dyDescent="0.2">
      <c r="A2263" s="46" t="s">
        <v>1026</v>
      </c>
      <c r="B2263" s="46" t="s">
        <v>11625</v>
      </c>
      <c r="C2263" s="46" t="s">
        <v>2023</v>
      </c>
      <c r="D2263" s="46" t="s">
        <v>11626</v>
      </c>
    </row>
    <row r="2264" spans="1:4" x14ac:dyDescent="0.2">
      <c r="A2264" s="46" t="s">
        <v>1026</v>
      </c>
      <c r="B2264" s="46" t="s">
        <v>10447</v>
      </c>
      <c r="C2264" s="46" t="s">
        <v>2023</v>
      </c>
      <c r="D2264" s="46" t="s">
        <v>10448</v>
      </c>
    </row>
    <row r="2265" spans="1:4" x14ac:dyDescent="0.2">
      <c r="A2265" s="46" t="s">
        <v>1026</v>
      </c>
      <c r="B2265" s="46" t="s">
        <v>5620</v>
      </c>
      <c r="C2265" s="46" t="s">
        <v>73</v>
      </c>
      <c r="D2265" s="46" t="s">
        <v>5621</v>
      </c>
    </row>
    <row r="2266" spans="1:4" x14ac:dyDescent="0.2">
      <c r="A2266" s="46" t="s">
        <v>1026</v>
      </c>
      <c r="B2266" s="46" t="s">
        <v>5622</v>
      </c>
      <c r="C2266" s="46" t="s">
        <v>2023</v>
      </c>
      <c r="D2266" s="46" t="s">
        <v>5623</v>
      </c>
    </row>
    <row r="2267" spans="1:4" x14ac:dyDescent="0.2">
      <c r="A2267" s="46" t="s">
        <v>1030</v>
      </c>
      <c r="B2267" s="46" t="s">
        <v>5624</v>
      </c>
      <c r="C2267" s="46" t="s">
        <v>1999</v>
      </c>
      <c r="D2267" s="46" t="s">
        <v>5625</v>
      </c>
    </row>
    <row r="2268" spans="1:4" x14ac:dyDescent="0.2">
      <c r="A2268" s="46" t="s">
        <v>1030</v>
      </c>
      <c r="B2268" s="46" t="s">
        <v>10449</v>
      </c>
      <c r="C2268" s="46" t="s">
        <v>1999</v>
      </c>
      <c r="D2268" s="46" t="s">
        <v>10450</v>
      </c>
    </row>
    <row r="2269" spans="1:4" x14ac:dyDescent="0.2">
      <c r="A2269" s="46" t="s">
        <v>1032</v>
      </c>
      <c r="B2269" s="46" t="s">
        <v>5626</v>
      </c>
      <c r="C2269" s="46" t="s">
        <v>89</v>
      </c>
      <c r="D2269" s="46" t="s">
        <v>5627</v>
      </c>
    </row>
    <row r="2270" spans="1:4" x14ac:dyDescent="0.2">
      <c r="A2270" s="46" t="s">
        <v>1034</v>
      </c>
      <c r="B2270" s="46" t="s">
        <v>5628</v>
      </c>
      <c r="C2270" s="46" t="s">
        <v>2107</v>
      </c>
      <c r="D2270" s="46" t="s">
        <v>5629</v>
      </c>
    </row>
    <row r="2271" spans="1:4" x14ac:dyDescent="0.2">
      <c r="A2271" s="46" t="s">
        <v>1036</v>
      </c>
      <c r="B2271" s="46" t="s">
        <v>4665</v>
      </c>
      <c r="C2271" s="46" t="s">
        <v>2119</v>
      </c>
      <c r="D2271" s="46" t="s">
        <v>5630</v>
      </c>
    </row>
    <row r="2272" spans="1:4" x14ac:dyDescent="0.2">
      <c r="A2272" s="46" t="s">
        <v>1036</v>
      </c>
      <c r="B2272" s="46" t="s">
        <v>3274</v>
      </c>
      <c r="C2272" s="46" t="s">
        <v>2119</v>
      </c>
      <c r="D2272" s="46" t="s">
        <v>5631</v>
      </c>
    </row>
    <row r="2273" spans="1:4" x14ac:dyDescent="0.2">
      <c r="A2273" s="46" t="s">
        <v>1036</v>
      </c>
      <c r="B2273" s="46" t="s">
        <v>5632</v>
      </c>
      <c r="C2273" s="46" t="s">
        <v>2119</v>
      </c>
      <c r="D2273" s="46" t="s">
        <v>5633</v>
      </c>
    </row>
    <row r="2274" spans="1:4" x14ac:dyDescent="0.2">
      <c r="A2274" s="46" t="s">
        <v>1036</v>
      </c>
      <c r="B2274" s="46" t="s">
        <v>5634</v>
      </c>
      <c r="C2274" s="46" t="s">
        <v>2119</v>
      </c>
      <c r="D2274" s="46" t="s">
        <v>5635</v>
      </c>
    </row>
    <row r="2275" spans="1:4" x14ac:dyDescent="0.2">
      <c r="A2275" s="46" t="s">
        <v>1036</v>
      </c>
      <c r="B2275" s="46" t="s">
        <v>3368</v>
      </c>
      <c r="C2275" s="46" t="s">
        <v>2119</v>
      </c>
      <c r="D2275" s="46" t="s">
        <v>5636</v>
      </c>
    </row>
    <row r="2276" spans="1:4" x14ac:dyDescent="0.2">
      <c r="A2276" s="46" t="s">
        <v>1036</v>
      </c>
      <c r="B2276" s="46" t="s">
        <v>5637</v>
      </c>
      <c r="C2276" s="46" t="s">
        <v>2119</v>
      </c>
      <c r="D2276" s="46" t="s">
        <v>5638</v>
      </c>
    </row>
    <row r="2277" spans="1:4" x14ac:dyDescent="0.2">
      <c r="A2277" s="46" t="s">
        <v>1037</v>
      </c>
      <c r="B2277" s="46" t="s">
        <v>12051</v>
      </c>
      <c r="C2277" s="46" t="s">
        <v>1940</v>
      </c>
      <c r="D2277" s="46" t="s">
        <v>12052</v>
      </c>
    </row>
    <row r="2278" spans="1:4" x14ac:dyDescent="0.2">
      <c r="A2278" s="46" t="s">
        <v>1037</v>
      </c>
      <c r="B2278" s="46" t="s">
        <v>5639</v>
      </c>
      <c r="C2278" s="46" t="s">
        <v>1940</v>
      </c>
      <c r="D2278" s="46" t="s">
        <v>5640</v>
      </c>
    </row>
    <row r="2279" spans="1:4" x14ac:dyDescent="0.2">
      <c r="A2279" s="46" t="s">
        <v>1039</v>
      </c>
      <c r="B2279" s="46" t="s">
        <v>5641</v>
      </c>
      <c r="C2279" s="46" t="s">
        <v>1926</v>
      </c>
      <c r="D2279" s="46" t="s">
        <v>5642</v>
      </c>
    </row>
    <row r="2280" spans="1:4" x14ac:dyDescent="0.2">
      <c r="A2280" s="46" t="s">
        <v>11834</v>
      </c>
      <c r="B2280" s="46" t="s">
        <v>12053</v>
      </c>
      <c r="C2280" s="46" t="s">
        <v>2119</v>
      </c>
      <c r="D2280" s="46" t="s">
        <v>11094</v>
      </c>
    </row>
    <row r="2281" spans="1:4" x14ac:dyDescent="0.2">
      <c r="A2281" s="46" t="s">
        <v>1041</v>
      </c>
      <c r="B2281" s="46" t="s">
        <v>5643</v>
      </c>
      <c r="C2281" s="46" t="s">
        <v>2127</v>
      </c>
      <c r="D2281" s="46" t="s">
        <v>5644</v>
      </c>
    </row>
    <row r="2282" spans="1:4" x14ac:dyDescent="0.2">
      <c r="A2282" s="46" t="s">
        <v>1043</v>
      </c>
      <c r="B2282" s="46" t="s">
        <v>10451</v>
      </c>
      <c r="C2282" s="46" t="s">
        <v>2067</v>
      </c>
      <c r="D2282" s="46" t="s">
        <v>10452</v>
      </c>
    </row>
    <row r="2283" spans="1:4" x14ac:dyDescent="0.2">
      <c r="A2283" s="46" t="s">
        <v>1043</v>
      </c>
      <c r="B2283" s="46" t="s">
        <v>5645</v>
      </c>
      <c r="C2283" s="46" t="s">
        <v>73</v>
      </c>
      <c r="D2283" s="46" t="s">
        <v>5646</v>
      </c>
    </row>
    <row r="2284" spans="1:4" x14ac:dyDescent="0.2">
      <c r="A2284" s="46" t="s">
        <v>1043</v>
      </c>
      <c r="B2284" s="46" t="s">
        <v>10453</v>
      </c>
      <c r="C2284" s="46" t="s">
        <v>2127</v>
      </c>
      <c r="D2284" s="46" t="s">
        <v>10454</v>
      </c>
    </row>
    <row r="2285" spans="1:4" x14ac:dyDescent="0.2">
      <c r="A2285" s="46" t="s">
        <v>1043</v>
      </c>
      <c r="B2285" s="46" t="s">
        <v>5647</v>
      </c>
      <c r="C2285" s="46" t="s">
        <v>2107</v>
      </c>
      <c r="D2285" s="46" t="s">
        <v>5648</v>
      </c>
    </row>
    <row r="2286" spans="1:4" x14ac:dyDescent="0.2">
      <c r="A2286" s="46" t="s">
        <v>1043</v>
      </c>
      <c r="B2286" s="46" t="s">
        <v>11093</v>
      </c>
      <c r="C2286" s="46" t="s">
        <v>2119</v>
      </c>
      <c r="D2286" s="46" t="s">
        <v>11094</v>
      </c>
    </row>
    <row r="2287" spans="1:4" x14ac:dyDescent="0.2">
      <c r="A2287" s="46" t="s">
        <v>1043</v>
      </c>
      <c r="B2287" s="46" t="s">
        <v>10455</v>
      </c>
      <c r="C2287" s="46" t="s">
        <v>2305</v>
      </c>
      <c r="D2287" s="46" t="s">
        <v>10456</v>
      </c>
    </row>
    <row r="2288" spans="1:4" x14ac:dyDescent="0.2">
      <c r="A2288" s="46" t="s">
        <v>1043</v>
      </c>
      <c r="B2288" s="46" t="s">
        <v>5649</v>
      </c>
      <c r="C2288" s="46" t="s">
        <v>2167</v>
      </c>
      <c r="D2288" s="46" t="s">
        <v>5650</v>
      </c>
    </row>
    <row r="2289" spans="1:4" x14ac:dyDescent="0.2">
      <c r="A2289" s="46" t="s">
        <v>1043</v>
      </c>
      <c r="B2289" s="46" t="s">
        <v>5651</v>
      </c>
      <c r="C2289" s="46" t="s">
        <v>89</v>
      </c>
      <c r="D2289" s="46" t="s">
        <v>5652</v>
      </c>
    </row>
    <row r="2290" spans="1:4" x14ac:dyDescent="0.2">
      <c r="A2290" s="46" t="s">
        <v>11837</v>
      </c>
      <c r="B2290" s="46" t="s">
        <v>12054</v>
      </c>
      <c r="C2290" s="46" t="s">
        <v>73</v>
      </c>
      <c r="D2290" s="46" t="s">
        <v>12055</v>
      </c>
    </row>
    <row r="2291" spans="1:4" x14ac:dyDescent="0.2">
      <c r="A2291" s="46" t="s">
        <v>1047</v>
      </c>
      <c r="B2291" s="46" t="s">
        <v>5653</v>
      </c>
      <c r="C2291" s="46" t="s">
        <v>2107</v>
      </c>
      <c r="D2291" s="46" t="s">
        <v>5654</v>
      </c>
    </row>
    <row r="2292" spans="1:4" x14ac:dyDescent="0.2">
      <c r="A2292" s="46" t="s">
        <v>1047</v>
      </c>
      <c r="B2292" s="46" t="s">
        <v>5655</v>
      </c>
      <c r="C2292" s="46" t="s">
        <v>63</v>
      </c>
      <c r="D2292" s="46" t="s">
        <v>5656</v>
      </c>
    </row>
    <row r="2293" spans="1:4" x14ac:dyDescent="0.2">
      <c r="A2293" s="46" t="s">
        <v>1048</v>
      </c>
      <c r="B2293" s="46" t="s">
        <v>5657</v>
      </c>
      <c r="C2293" s="46" t="s">
        <v>2137</v>
      </c>
      <c r="D2293" s="46" t="s">
        <v>5658</v>
      </c>
    </row>
    <row r="2294" spans="1:4" x14ac:dyDescent="0.2">
      <c r="A2294" s="46" t="s">
        <v>1048</v>
      </c>
      <c r="B2294" s="46" t="s">
        <v>10457</v>
      </c>
      <c r="C2294" s="46" t="s">
        <v>2137</v>
      </c>
      <c r="D2294" s="46" t="s">
        <v>10458</v>
      </c>
    </row>
    <row r="2295" spans="1:4" x14ac:dyDescent="0.2">
      <c r="A2295" s="46" t="s">
        <v>1048</v>
      </c>
      <c r="B2295" s="46" t="s">
        <v>5659</v>
      </c>
      <c r="C2295" s="46" t="s">
        <v>2137</v>
      </c>
      <c r="D2295" s="46" t="s">
        <v>5660</v>
      </c>
    </row>
    <row r="2296" spans="1:4" x14ac:dyDescent="0.2">
      <c r="A2296" s="46" t="s">
        <v>1048</v>
      </c>
      <c r="B2296" s="46" t="s">
        <v>5661</v>
      </c>
      <c r="C2296" s="46" t="s">
        <v>2137</v>
      </c>
      <c r="D2296" s="46" t="s">
        <v>5662</v>
      </c>
    </row>
    <row r="2297" spans="1:4" x14ac:dyDescent="0.2">
      <c r="A2297" s="46" t="s">
        <v>1048</v>
      </c>
      <c r="B2297" s="46" t="s">
        <v>10459</v>
      </c>
      <c r="C2297" s="46" t="s">
        <v>2137</v>
      </c>
      <c r="D2297" s="46" t="s">
        <v>10460</v>
      </c>
    </row>
    <row r="2298" spans="1:4" x14ac:dyDescent="0.2">
      <c r="A2298" s="46" t="s">
        <v>1048</v>
      </c>
      <c r="B2298" s="46" t="s">
        <v>5663</v>
      </c>
      <c r="C2298" s="46" t="s">
        <v>2137</v>
      </c>
      <c r="D2298" s="46" t="s">
        <v>5664</v>
      </c>
    </row>
    <row r="2299" spans="1:4" x14ac:dyDescent="0.2">
      <c r="A2299" s="46" t="s">
        <v>9375</v>
      </c>
      <c r="B2299" s="46" t="s">
        <v>10461</v>
      </c>
      <c r="C2299" s="46" t="s">
        <v>1999</v>
      </c>
      <c r="D2299" s="46" t="s">
        <v>10462</v>
      </c>
    </row>
    <row r="2300" spans="1:4" x14ac:dyDescent="0.2">
      <c r="A2300" s="46" t="s">
        <v>1051</v>
      </c>
      <c r="B2300" s="46" t="s">
        <v>5665</v>
      </c>
      <c r="C2300" s="46" t="s">
        <v>2259</v>
      </c>
      <c r="D2300" s="46" t="s">
        <v>5666</v>
      </c>
    </row>
    <row r="2301" spans="1:4" x14ac:dyDescent="0.2">
      <c r="A2301" s="46" t="s">
        <v>1053</v>
      </c>
      <c r="B2301" s="46" t="s">
        <v>5667</v>
      </c>
      <c r="C2301" s="46" t="s">
        <v>1977</v>
      </c>
      <c r="D2301" s="46" t="s">
        <v>5668</v>
      </c>
    </row>
    <row r="2302" spans="1:4" x14ac:dyDescent="0.2">
      <c r="A2302" s="46" t="s">
        <v>1053</v>
      </c>
      <c r="B2302" s="46" t="s">
        <v>5669</v>
      </c>
      <c r="C2302" s="46" t="s">
        <v>1977</v>
      </c>
      <c r="D2302" s="46" t="s">
        <v>5670</v>
      </c>
    </row>
    <row r="2303" spans="1:4" x14ac:dyDescent="0.2">
      <c r="A2303" s="46" t="s">
        <v>1053</v>
      </c>
      <c r="B2303" s="46" t="s">
        <v>5671</v>
      </c>
      <c r="C2303" s="46" t="s">
        <v>2277</v>
      </c>
      <c r="D2303" s="46" t="s">
        <v>5672</v>
      </c>
    </row>
    <row r="2304" spans="1:4" x14ac:dyDescent="0.2">
      <c r="A2304" s="46" t="s">
        <v>1053</v>
      </c>
      <c r="B2304" s="46" t="s">
        <v>5673</v>
      </c>
      <c r="C2304" s="46" t="s">
        <v>2067</v>
      </c>
      <c r="D2304" s="46" t="s">
        <v>5674</v>
      </c>
    </row>
    <row r="2305" spans="1:4" x14ac:dyDescent="0.2">
      <c r="A2305" s="46" t="s">
        <v>1053</v>
      </c>
      <c r="B2305" s="46" t="s">
        <v>5675</v>
      </c>
      <c r="C2305" s="46" t="s">
        <v>1928</v>
      </c>
      <c r="D2305" s="46" t="s">
        <v>5676</v>
      </c>
    </row>
    <row r="2306" spans="1:4" x14ac:dyDescent="0.2">
      <c r="A2306" s="46" t="s">
        <v>1053</v>
      </c>
      <c r="B2306" s="46" t="s">
        <v>5677</v>
      </c>
      <c r="C2306" s="46" t="s">
        <v>73</v>
      </c>
      <c r="D2306" s="46" t="s">
        <v>5678</v>
      </c>
    </row>
    <row r="2307" spans="1:4" x14ac:dyDescent="0.2">
      <c r="A2307" s="46" t="s">
        <v>1053</v>
      </c>
      <c r="B2307" s="46" t="s">
        <v>10463</v>
      </c>
      <c r="C2307" s="46" t="s">
        <v>63</v>
      </c>
      <c r="D2307" s="46" t="s">
        <v>10464</v>
      </c>
    </row>
    <row r="2308" spans="1:4" x14ac:dyDescent="0.2">
      <c r="A2308" s="46" t="s">
        <v>1053</v>
      </c>
      <c r="B2308" s="46" t="s">
        <v>5679</v>
      </c>
      <c r="C2308" s="46" t="s">
        <v>39</v>
      </c>
      <c r="D2308" s="46" t="s">
        <v>5680</v>
      </c>
    </row>
    <row r="2309" spans="1:4" x14ac:dyDescent="0.2">
      <c r="A2309" s="46" t="s">
        <v>1053</v>
      </c>
      <c r="B2309" s="46" t="s">
        <v>10465</v>
      </c>
      <c r="C2309" s="46" t="s">
        <v>1999</v>
      </c>
      <c r="D2309" s="46" t="s">
        <v>10466</v>
      </c>
    </row>
    <row r="2310" spans="1:4" x14ac:dyDescent="0.2">
      <c r="A2310" s="46" t="s">
        <v>1053</v>
      </c>
      <c r="B2310" s="46" t="s">
        <v>5681</v>
      </c>
      <c r="C2310" s="46" t="s">
        <v>2107</v>
      </c>
      <c r="D2310" s="46" t="s">
        <v>5682</v>
      </c>
    </row>
    <row r="2311" spans="1:4" x14ac:dyDescent="0.2">
      <c r="A2311" s="46" t="s">
        <v>1053</v>
      </c>
      <c r="B2311" s="46" t="s">
        <v>5683</v>
      </c>
      <c r="C2311" s="46" t="s">
        <v>2149</v>
      </c>
      <c r="D2311" s="46" t="s">
        <v>5684</v>
      </c>
    </row>
    <row r="2312" spans="1:4" x14ac:dyDescent="0.2">
      <c r="A2312" s="46" t="s">
        <v>1053</v>
      </c>
      <c r="B2312" s="46" t="s">
        <v>5685</v>
      </c>
      <c r="C2312" s="46" t="s">
        <v>2305</v>
      </c>
      <c r="D2312" s="46" t="s">
        <v>5686</v>
      </c>
    </row>
    <row r="2313" spans="1:4" x14ac:dyDescent="0.2">
      <c r="A2313" s="46" t="s">
        <v>1053</v>
      </c>
      <c r="B2313" s="46" t="s">
        <v>5687</v>
      </c>
      <c r="C2313" s="46" t="s">
        <v>2353</v>
      </c>
      <c r="D2313" s="46" t="s">
        <v>5688</v>
      </c>
    </row>
    <row r="2314" spans="1:4" x14ac:dyDescent="0.2">
      <c r="A2314" s="46" t="s">
        <v>1053</v>
      </c>
      <c r="B2314" s="46" t="s">
        <v>5689</v>
      </c>
      <c r="C2314" s="46" t="s">
        <v>63</v>
      </c>
      <c r="D2314" s="46" t="s">
        <v>5690</v>
      </c>
    </row>
    <row r="2315" spans="1:4" x14ac:dyDescent="0.2">
      <c r="A2315" s="46" t="s">
        <v>1053</v>
      </c>
      <c r="B2315" s="46" t="s">
        <v>5691</v>
      </c>
      <c r="C2315" s="46" t="s">
        <v>1977</v>
      </c>
      <c r="D2315" s="46" t="s">
        <v>5692</v>
      </c>
    </row>
    <row r="2316" spans="1:4" x14ac:dyDescent="0.2">
      <c r="A2316" s="46" t="s">
        <v>1053</v>
      </c>
      <c r="B2316" s="46" t="s">
        <v>5693</v>
      </c>
      <c r="C2316" s="46" t="s">
        <v>89</v>
      </c>
      <c r="D2316" s="46" t="s">
        <v>5694</v>
      </c>
    </row>
    <row r="2317" spans="1:4" x14ac:dyDescent="0.2">
      <c r="A2317" s="46" t="s">
        <v>1053</v>
      </c>
      <c r="B2317" s="46" t="s">
        <v>6267</v>
      </c>
      <c r="C2317" s="46" t="s">
        <v>1928</v>
      </c>
      <c r="D2317" s="46" t="s">
        <v>5695</v>
      </c>
    </row>
    <row r="2318" spans="1:4" x14ac:dyDescent="0.2">
      <c r="A2318" s="46" t="s">
        <v>1053</v>
      </c>
      <c r="B2318" s="46" t="s">
        <v>6269</v>
      </c>
      <c r="C2318" s="46" t="s">
        <v>1928</v>
      </c>
      <c r="D2318" s="46" t="s">
        <v>5696</v>
      </c>
    </row>
    <row r="2319" spans="1:4" x14ac:dyDescent="0.2">
      <c r="A2319" s="46" t="s">
        <v>1053</v>
      </c>
      <c r="B2319" s="46" t="s">
        <v>4954</v>
      </c>
      <c r="C2319" s="46" t="s">
        <v>63</v>
      </c>
      <c r="D2319" s="46" t="s">
        <v>5697</v>
      </c>
    </row>
    <row r="2320" spans="1:4" x14ac:dyDescent="0.2">
      <c r="A2320" s="46" t="s">
        <v>1053</v>
      </c>
      <c r="B2320" s="46" t="s">
        <v>6323</v>
      </c>
      <c r="C2320" s="46" t="s">
        <v>63</v>
      </c>
      <c r="D2320" s="46" t="s">
        <v>5698</v>
      </c>
    </row>
    <row r="2321" spans="1:4" x14ac:dyDescent="0.2">
      <c r="A2321" s="46" t="s">
        <v>1053</v>
      </c>
      <c r="B2321" s="46" t="s">
        <v>5322</v>
      </c>
      <c r="C2321" s="46" t="s">
        <v>63</v>
      </c>
      <c r="D2321" s="46" t="s">
        <v>5699</v>
      </c>
    </row>
    <row r="2322" spans="1:4" x14ac:dyDescent="0.2">
      <c r="A2322" s="46" t="s">
        <v>1053</v>
      </c>
      <c r="B2322" s="46" t="s">
        <v>4957</v>
      </c>
      <c r="C2322" s="46" t="s">
        <v>63</v>
      </c>
      <c r="D2322" s="46" t="s">
        <v>5700</v>
      </c>
    </row>
    <row r="2323" spans="1:4" x14ac:dyDescent="0.2">
      <c r="A2323" s="46" t="s">
        <v>1053</v>
      </c>
      <c r="B2323" s="46" t="s">
        <v>8183</v>
      </c>
      <c r="C2323" s="46" t="s">
        <v>63</v>
      </c>
      <c r="D2323" s="46" t="s">
        <v>5701</v>
      </c>
    </row>
    <row r="2324" spans="1:4" x14ac:dyDescent="0.2">
      <c r="A2324" s="46" t="s">
        <v>1053</v>
      </c>
      <c r="B2324" s="46" t="s">
        <v>6325</v>
      </c>
      <c r="C2324" s="46" t="s">
        <v>63</v>
      </c>
      <c r="D2324" s="46" t="s">
        <v>5702</v>
      </c>
    </row>
    <row r="2325" spans="1:4" x14ac:dyDescent="0.2">
      <c r="A2325" s="46" t="s">
        <v>1053</v>
      </c>
      <c r="B2325" s="46" t="s">
        <v>6327</v>
      </c>
      <c r="C2325" s="46" t="s">
        <v>63</v>
      </c>
      <c r="D2325" s="46" t="s">
        <v>5703</v>
      </c>
    </row>
    <row r="2326" spans="1:4" x14ac:dyDescent="0.2">
      <c r="A2326" s="46" t="s">
        <v>1053</v>
      </c>
      <c r="B2326" s="46" t="s">
        <v>6331</v>
      </c>
      <c r="C2326" s="46" t="s">
        <v>63</v>
      </c>
      <c r="D2326" s="46" t="s">
        <v>5704</v>
      </c>
    </row>
    <row r="2327" spans="1:4" x14ac:dyDescent="0.2">
      <c r="A2327" s="46" t="s">
        <v>1053</v>
      </c>
      <c r="B2327" s="46" t="s">
        <v>6333</v>
      </c>
      <c r="C2327" s="46" t="s">
        <v>63</v>
      </c>
      <c r="D2327" s="46" t="s">
        <v>5705</v>
      </c>
    </row>
    <row r="2328" spans="1:4" x14ac:dyDescent="0.2">
      <c r="A2328" s="46" t="s">
        <v>1053</v>
      </c>
      <c r="B2328" s="46" t="s">
        <v>6335</v>
      </c>
      <c r="C2328" s="46" t="s">
        <v>63</v>
      </c>
      <c r="D2328" s="46" t="s">
        <v>5706</v>
      </c>
    </row>
    <row r="2329" spans="1:4" x14ac:dyDescent="0.2">
      <c r="A2329" s="46" t="s">
        <v>1053</v>
      </c>
      <c r="B2329" s="46" t="s">
        <v>6337</v>
      </c>
      <c r="C2329" s="46" t="s">
        <v>63</v>
      </c>
      <c r="D2329" s="46" t="s">
        <v>5707</v>
      </c>
    </row>
    <row r="2330" spans="1:4" x14ac:dyDescent="0.2">
      <c r="A2330" s="46" t="s">
        <v>1053</v>
      </c>
      <c r="B2330" s="46" t="s">
        <v>6339</v>
      </c>
      <c r="C2330" s="46" t="s">
        <v>63</v>
      </c>
      <c r="D2330" s="46" t="s">
        <v>5708</v>
      </c>
    </row>
    <row r="2331" spans="1:4" x14ac:dyDescent="0.2">
      <c r="A2331" s="46" t="s">
        <v>1053</v>
      </c>
      <c r="B2331" s="46" t="s">
        <v>6341</v>
      </c>
      <c r="C2331" s="46" t="s">
        <v>63</v>
      </c>
      <c r="D2331" s="46" t="s">
        <v>5709</v>
      </c>
    </row>
    <row r="2332" spans="1:4" x14ac:dyDescent="0.2">
      <c r="A2332" s="46" t="s">
        <v>1053</v>
      </c>
      <c r="B2332" s="46" t="s">
        <v>6343</v>
      </c>
      <c r="C2332" s="46" t="s">
        <v>63</v>
      </c>
      <c r="D2332" s="46" t="s">
        <v>5710</v>
      </c>
    </row>
    <row r="2333" spans="1:4" x14ac:dyDescent="0.2">
      <c r="A2333" s="46" t="s">
        <v>1053</v>
      </c>
      <c r="B2333" s="46" t="s">
        <v>6345</v>
      </c>
      <c r="C2333" s="46" t="s">
        <v>63</v>
      </c>
      <c r="D2333" s="46" t="s">
        <v>5711</v>
      </c>
    </row>
    <row r="2334" spans="1:4" x14ac:dyDescent="0.2">
      <c r="A2334" s="46" t="s">
        <v>1053</v>
      </c>
      <c r="B2334" s="46" t="s">
        <v>6347</v>
      </c>
      <c r="C2334" s="46" t="s">
        <v>63</v>
      </c>
      <c r="D2334" s="46" t="s">
        <v>5712</v>
      </c>
    </row>
    <row r="2335" spans="1:4" x14ac:dyDescent="0.2">
      <c r="A2335" s="46" t="s">
        <v>1053</v>
      </c>
      <c r="B2335" s="46" t="s">
        <v>6349</v>
      </c>
      <c r="C2335" s="46" t="s">
        <v>63</v>
      </c>
      <c r="D2335" s="46" t="s">
        <v>5713</v>
      </c>
    </row>
    <row r="2336" spans="1:4" x14ac:dyDescent="0.2">
      <c r="A2336" s="46" t="s">
        <v>1053</v>
      </c>
      <c r="B2336" s="46" t="s">
        <v>6351</v>
      </c>
      <c r="C2336" s="46" t="s">
        <v>63</v>
      </c>
      <c r="D2336" s="46" t="s">
        <v>5714</v>
      </c>
    </row>
    <row r="2337" spans="1:4" x14ac:dyDescent="0.2">
      <c r="A2337" s="46" t="s">
        <v>1053</v>
      </c>
      <c r="B2337" s="46" t="s">
        <v>6353</v>
      </c>
      <c r="C2337" s="46" t="s">
        <v>63</v>
      </c>
      <c r="D2337" s="46" t="s">
        <v>5715</v>
      </c>
    </row>
    <row r="2338" spans="1:4" x14ac:dyDescent="0.2">
      <c r="A2338" s="46" t="s">
        <v>1053</v>
      </c>
      <c r="B2338" s="46" t="s">
        <v>6355</v>
      </c>
      <c r="C2338" s="46" t="s">
        <v>63</v>
      </c>
      <c r="D2338" s="46" t="s">
        <v>5716</v>
      </c>
    </row>
    <row r="2339" spans="1:4" x14ac:dyDescent="0.2">
      <c r="A2339" s="46" t="s">
        <v>1053</v>
      </c>
      <c r="B2339" s="46" t="s">
        <v>6357</v>
      </c>
      <c r="C2339" s="46" t="s">
        <v>63</v>
      </c>
      <c r="D2339" s="46" t="s">
        <v>5717</v>
      </c>
    </row>
    <row r="2340" spans="1:4" x14ac:dyDescent="0.2">
      <c r="A2340" s="46" t="s">
        <v>1053</v>
      </c>
      <c r="B2340" s="46" t="s">
        <v>6359</v>
      </c>
      <c r="C2340" s="46" t="s">
        <v>63</v>
      </c>
      <c r="D2340" s="46" t="s">
        <v>5718</v>
      </c>
    </row>
    <row r="2341" spans="1:4" x14ac:dyDescent="0.2">
      <c r="A2341" s="46" t="s">
        <v>1053</v>
      </c>
      <c r="B2341" s="46" t="s">
        <v>6361</v>
      </c>
      <c r="C2341" s="46" t="s">
        <v>63</v>
      </c>
      <c r="D2341" s="46" t="s">
        <v>5719</v>
      </c>
    </row>
    <row r="2342" spans="1:4" x14ac:dyDescent="0.2">
      <c r="A2342" s="46" t="s">
        <v>1053</v>
      </c>
      <c r="B2342" s="46" t="s">
        <v>6363</v>
      </c>
      <c r="C2342" s="46" t="s">
        <v>63</v>
      </c>
      <c r="D2342" s="46" t="s">
        <v>5720</v>
      </c>
    </row>
    <row r="2343" spans="1:4" x14ac:dyDescent="0.2">
      <c r="A2343" s="46" t="s">
        <v>1053</v>
      </c>
      <c r="B2343" s="46" t="s">
        <v>6365</v>
      </c>
      <c r="C2343" s="46" t="s">
        <v>63</v>
      </c>
      <c r="D2343" s="46" t="s">
        <v>5721</v>
      </c>
    </row>
    <row r="2344" spans="1:4" x14ac:dyDescent="0.2">
      <c r="A2344" s="46" t="s">
        <v>1053</v>
      </c>
      <c r="B2344" s="46" t="s">
        <v>6367</v>
      </c>
      <c r="C2344" s="46" t="s">
        <v>63</v>
      </c>
      <c r="D2344" s="46" t="s">
        <v>5722</v>
      </c>
    </row>
    <row r="2345" spans="1:4" x14ac:dyDescent="0.2">
      <c r="A2345" s="46" t="s">
        <v>1053</v>
      </c>
      <c r="B2345" s="46" t="s">
        <v>6369</v>
      </c>
      <c r="C2345" s="46" t="s">
        <v>63</v>
      </c>
      <c r="D2345" s="46" t="s">
        <v>5723</v>
      </c>
    </row>
    <row r="2346" spans="1:4" x14ac:dyDescent="0.2">
      <c r="A2346" s="46" t="s">
        <v>1053</v>
      </c>
      <c r="B2346" s="46" t="s">
        <v>6371</v>
      </c>
      <c r="C2346" s="46" t="s">
        <v>63</v>
      </c>
      <c r="D2346" s="46" t="s">
        <v>5724</v>
      </c>
    </row>
    <row r="2347" spans="1:4" x14ac:dyDescent="0.2">
      <c r="A2347" s="46" t="s">
        <v>1053</v>
      </c>
      <c r="B2347" s="46" t="s">
        <v>6373</v>
      </c>
      <c r="C2347" s="46" t="s">
        <v>63</v>
      </c>
      <c r="D2347" s="46" t="s">
        <v>5725</v>
      </c>
    </row>
    <row r="2348" spans="1:4" x14ac:dyDescent="0.2">
      <c r="A2348" s="46" t="s">
        <v>1053</v>
      </c>
      <c r="B2348" s="46" t="s">
        <v>6375</v>
      </c>
      <c r="C2348" s="46" t="s">
        <v>63</v>
      </c>
      <c r="D2348" s="46" t="s">
        <v>5726</v>
      </c>
    </row>
    <row r="2349" spans="1:4" x14ac:dyDescent="0.2">
      <c r="A2349" s="46" t="s">
        <v>1053</v>
      </c>
      <c r="B2349" s="46" t="s">
        <v>6379</v>
      </c>
      <c r="C2349" s="46" t="s">
        <v>63</v>
      </c>
      <c r="D2349" s="46" t="s">
        <v>5727</v>
      </c>
    </row>
    <row r="2350" spans="1:4" x14ac:dyDescent="0.2">
      <c r="A2350" s="46" t="s">
        <v>1053</v>
      </c>
      <c r="B2350" s="46" t="s">
        <v>6381</v>
      </c>
      <c r="C2350" s="46" t="s">
        <v>63</v>
      </c>
      <c r="D2350" s="46" t="s">
        <v>5728</v>
      </c>
    </row>
    <row r="2351" spans="1:4" x14ac:dyDescent="0.2">
      <c r="A2351" s="46" t="s">
        <v>1053</v>
      </c>
      <c r="B2351" s="46" t="s">
        <v>6383</v>
      </c>
      <c r="C2351" s="46" t="s">
        <v>63</v>
      </c>
      <c r="D2351" s="46" t="s">
        <v>5729</v>
      </c>
    </row>
    <row r="2352" spans="1:4" x14ac:dyDescent="0.2">
      <c r="A2352" s="46" t="s">
        <v>1053</v>
      </c>
      <c r="B2352" s="46" t="s">
        <v>6385</v>
      </c>
      <c r="C2352" s="46" t="s">
        <v>63</v>
      </c>
      <c r="D2352" s="46" t="s">
        <v>5730</v>
      </c>
    </row>
    <row r="2353" spans="1:4" x14ac:dyDescent="0.2">
      <c r="A2353" s="46" t="s">
        <v>1053</v>
      </c>
      <c r="B2353" s="46" t="s">
        <v>6387</v>
      </c>
      <c r="C2353" s="46" t="s">
        <v>63</v>
      </c>
      <c r="D2353" s="46" t="s">
        <v>5731</v>
      </c>
    </row>
    <row r="2354" spans="1:4" x14ac:dyDescent="0.2">
      <c r="A2354" s="46" t="s">
        <v>1053</v>
      </c>
      <c r="B2354" s="46" t="s">
        <v>6389</v>
      </c>
      <c r="C2354" s="46" t="s">
        <v>63</v>
      </c>
      <c r="D2354" s="46" t="s">
        <v>5732</v>
      </c>
    </row>
    <row r="2355" spans="1:4" x14ac:dyDescent="0.2">
      <c r="A2355" s="46" t="s">
        <v>1053</v>
      </c>
      <c r="B2355" s="46" t="s">
        <v>6391</v>
      </c>
      <c r="C2355" s="46" t="s">
        <v>63</v>
      </c>
      <c r="D2355" s="46" t="s">
        <v>5733</v>
      </c>
    </row>
    <row r="2356" spans="1:4" x14ac:dyDescent="0.2">
      <c r="A2356" s="46" t="s">
        <v>1053</v>
      </c>
      <c r="B2356" s="46" t="s">
        <v>6393</v>
      </c>
      <c r="C2356" s="46" t="s">
        <v>63</v>
      </c>
      <c r="D2356" s="46" t="s">
        <v>5734</v>
      </c>
    </row>
    <row r="2357" spans="1:4" x14ac:dyDescent="0.2">
      <c r="A2357" s="46" t="s">
        <v>1053</v>
      </c>
      <c r="B2357" s="46" t="s">
        <v>6395</v>
      </c>
      <c r="C2357" s="46" t="s">
        <v>63</v>
      </c>
      <c r="D2357" s="46" t="s">
        <v>5735</v>
      </c>
    </row>
    <row r="2358" spans="1:4" x14ac:dyDescent="0.2">
      <c r="A2358" s="46" t="s">
        <v>1053</v>
      </c>
      <c r="B2358" s="46" t="s">
        <v>6397</v>
      </c>
      <c r="C2358" s="46" t="s">
        <v>63</v>
      </c>
      <c r="D2358" s="46" t="s">
        <v>5736</v>
      </c>
    </row>
    <row r="2359" spans="1:4" x14ac:dyDescent="0.2">
      <c r="A2359" s="46" t="s">
        <v>1053</v>
      </c>
      <c r="B2359" s="46" t="s">
        <v>6399</v>
      </c>
      <c r="C2359" s="46" t="s">
        <v>63</v>
      </c>
      <c r="D2359" s="46" t="s">
        <v>5737</v>
      </c>
    </row>
    <row r="2360" spans="1:4" x14ac:dyDescent="0.2">
      <c r="A2360" s="46" t="s">
        <v>1053</v>
      </c>
      <c r="B2360" s="46" t="s">
        <v>6401</v>
      </c>
      <c r="C2360" s="46" t="s">
        <v>63</v>
      </c>
      <c r="D2360" s="46" t="s">
        <v>5738</v>
      </c>
    </row>
    <row r="2361" spans="1:4" x14ac:dyDescent="0.2">
      <c r="A2361" s="46" t="s">
        <v>1053</v>
      </c>
      <c r="B2361" s="46" t="s">
        <v>6403</v>
      </c>
      <c r="C2361" s="46" t="s">
        <v>63</v>
      </c>
      <c r="D2361" s="46" t="s">
        <v>5739</v>
      </c>
    </row>
    <row r="2362" spans="1:4" x14ac:dyDescent="0.2">
      <c r="A2362" s="46" t="s">
        <v>1053</v>
      </c>
      <c r="B2362" s="46" t="s">
        <v>6405</v>
      </c>
      <c r="C2362" s="46" t="s">
        <v>63</v>
      </c>
      <c r="D2362" s="46" t="s">
        <v>5740</v>
      </c>
    </row>
    <row r="2363" spans="1:4" x14ac:dyDescent="0.2">
      <c r="A2363" s="46" t="s">
        <v>1053</v>
      </c>
      <c r="B2363" s="46" t="s">
        <v>6407</v>
      </c>
      <c r="C2363" s="46" t="s">
        <v>63</v>
      </c>
      <c r="D2363" s="46" t="s">
        <v>5741</v>
      </c>
    </row>
    <row r="2364" spans="1:4" x14ac:dyDescent="0.2">
      <c r="A2364" s="46" t="s">
        <v>1053</v>
      </c>
      <c r="B2364" s="46" t="s">
        <v>6409</v>
      </c>
      <c r="C2364" s="46" t="s">
        <v>63</v>
      </c>
      <c r="D2364" s="46" t="s">
        <v>5742</v>
      </c>
    </row>
    <row r="2365" spans="1:4" x14ac:dyDescent="0.2">
      <c r="A2365" s="46" t="s">
        <v>1053</v>
      </c>
      <c r="B2365" s="46" t="s">
        <v>6411</v>
      </c>
      <c r="C2365" s="46" t="s">
        <v>63</v>
      </c>
      <c r="D2365" s="46" t="s">
        <v>5743</v>
      </c>
    </row>
    <row r="2366" spans="1:4" x14ac:dyDescent="0.2">
      <c r="A2366" s="46" t="s">
        <v>1053</v>
      </c>
      <c r="B2366" s="46" t="s">
        <v>6413</v>
      </c>
      <c r="C2366" s="46" t="s">
        <v>63</v>
      </c>
      <c r="D2366" s="46" t="s">
        <v>5744</v>
      </c>
    </row>
    <row r="2367" spans="1:4" x14ac:dyDescent="0.2">
      <c r="A2367" s="46" t="s">
        <v>1053</v>
      </c>
      <c r="B2367" s="46" t="s">
        <v>6415</v>
      </c>
      <c r="C2367" s="46" t="s">
        <v>63</v>
      </c>
      <c r="D2367" s="46" t="s">
        <v>5745</v>
      </c>
    </row>
    <row r="2368" spans="1:4" x14ac:dyDescent="0.2">
      <c r="A2368" s="46" t="s">
        <v>1053</v>
      </c>
      <c r="B2368" s="46" t="s">
        <v>6417</v>
      </c>
      <c r="C2368" s="46" t="s">
        <v>63</v>
      </c>
      <c r="D2368" s="46" t="s">
        <v>5746</v>
      </c>
    </row>
    <row r="2369" spans="1:4" x14ac:dyDescent="0.2">
      <c r="A2369" s="46" t="s">
        <v>1053</v>
      </c>
      <c r="B2369" s="46" t="s">
        <v>6421</v>
      </c>
      <c r="C2369" s="46" t="s">
        <v>63</v>
      </c>
      <c r="D2369" s="46" t="s">
        <v>5747</v>
      </c>
    </row>
    <row r="2370" spans="1:4" x14ac:dyDescent="0.2">
      <c r="A2370" s="46" t="s">
        <v>1053</v>
      </c>
      <c r="B2370" s="46" t="s">
        <v>6423</v>
      </c>
      <c r="C2370" s="46" t="s">
        <v>63</v>
      </c>
      <c r="D2370" s="46" t="s">
        <v>5748</v>
      </c>
    </row>
    <row r="2371" spans="1:4" x14ac:dyDescent="0.2">
      <c r="A2371" s="46" t="s">
        <v>1053</v>
      </c>
      <c r="B2371" s="46" t="s">
        <v>6425</v>
      </c>
      <c r="C2371" s="46" t="s">
        <v>63</v>
      </c>
      <c r="D2371" s="46" t="s">
        <v>5749</v>
      </c>
    </row>
    <row r="2372" spans="1:4" x14ac:dyDescent="0.2">
      <c r="A2372" s="46" t="s">
        <v>1053</v>
      </c>
      <c r="B2372" s="46" t="s">
        <v>6427</v>
      </c>
      <c r="C2372" s="46" t="s">
        <v>63</v>
      </c>
      <c r="D2372" s="46" t="s">
        <v>5750</v>
      </c>
    </row>
    <row r="2373" spans="1:4" x14ac:dyDescent="0.2">
      <c r="A2373" s="46" t="s">
        <v>1053</v>
      </c>
      <c r="B2373" s="46" t="s">
        <v>5331</v>
      </c>
      <c r="C2373" s="46" t="s">
        <v>63</v>
      </c>
      <c r="D2373" s="46" t="s">
        <v>5751</v>
      </c>
    </row>
    <row r="2374" spans="1:4" x14ac:dyDescent="0.2">
      <c r="A2374" s="46" t="s">
        <v>1053</v>
      </c>
      <c r="B2374" s="46" t="s">
        <v>6429</v>
      </c>
      <c r="C2374" s="46" t="s">
        <v>63</v>
      </c>
      <c r="D2374" s="46" t="s">
        <v>5752</v>
      </c>
    </row>
    <row r="2375" spans="1:4" x14ac:dyDescent="0.2">
      <c r="A2375" s="46" t="s">
        <v>1053</v>
      </c>
      <c r="B2375" s="46" t="s">
        <v>6431</v>
      </c>
      <c r="C2375" s="46" t="s">
        <v>63</v>
      </c>
      <c r="D2375" s="46" t="s">
        <v>5753</v>
      </c>
    </row>
    <row r="2376" spans="1:4" x14ac:dyDescent="0.2">
      <c r="A2376" s="46" t="s">
        <v>1053</v>
      </c>
      <c r="B2376" s="46" t="s">
        <v>6433</v>
      </c>
      <c r="C2376" s="46" t="s">
        <v>63</v>
      </c>
      <c r="D2376" s="46" t="s">
        <v>5754</v>
      </c>
    </row>
    <row r="2377" spans="1:4" x14ac:dyDescent="0.2">
      <c r="A2377" s="46" t="s">
        <v>1053</v>
      </c>
      <c r="B2377" s="46" t="s">
        <v>5755</v>
      </c>
      <c r="C2377" s="46" t="s">
        <v>63</v>
      </c>
      <c r="D2377" s="46" t="s">
        <v>5756</v>
      </c>
    </row>
    <row r="2378" spans="1:4" x14ac:dyDescent="0.2">
      <c r="A2378" s="46" t="s">
        <v>1053</v>
      </c>
      <c r="B2378" s="46" t="s">
        <v>6435</v>
      </c>
      <c r="C2378" s="46" t="s">
        <v>63</v>
      </c>
      <c r="D2378" s="46" t="s">
        <v>5757</v>
      </c>
    </row>
    <row r="2379" spans="1:4" x14ac:dyDescent="0.2">
      <c r="A2379" s="46" t="s">
        <v>1053</v>
      </c>
      <c r="B2379" s="46" t="s">
        <v>6437</v>
      </c>
      <c r="C2379" s="46" t="s">
        <v>63</v>
      </c>
      <c r="D2379" s="46" t="s">
        <v>5758</v>
      </c>
    </row>
    <row r="2380" spans="1:4" x14ac:dyDescent="0.2">
      <c r="A2380" s="46" t="s">
        <v>1053</v>
      </c>
      <c r="B2380" s="46" t="s">
        <v>6439</v>
      </c>
      <c r="C2380" s="46" t="s">
        <v>63</v>
      </c>
      <c r="D2380" s="46" t="s">
        <v>5759</v>
      </c>
    </row>
    <row r="2381" spans="1:4" x14ac:dyDescent="0.2">
      <c r="A2381" s="46" t="s">
        <v>1053</v>
      </c>
      <c r="B2381" s="46" t="s">
        <v>6441</v>
      </c>
      <c r="C2381" s="46" t="s">
        <v>63</v>
      </c>
      <c r="D2381" s="46" t="s">
        <v>5760</v>
      </c>
    </row>
    <row r="2382" spans="1:4" x14ac:dyDescent="0.2">
      <c r="A2382" s="46" t="s">
        <v>1053</v>
      </c>
      <c r="B2382" s="46" t="s">
        <v>6443</v>
      </c>
      <c r="C2382" s="46" t="s">
        <v>63</v>
      </c>
      <c r="D2382" s="46" t="s">
        <v>5761</v>
      </c>
    </row>
    <row r="2383" spans="1:4" x14ac:dyDescent="0.2">
      <c r="A2383" s="46" t="s">
        <v>1053</v>
      </c>
      <c r="B2383" s="46" t="s">
        <v>6445</v>
      </c>
      <c r="C2383" s="46" t="s">
        <v>63</v>
      </c>
      <c r="D2383" s="46" t="s">
        <v>5762</v>
      </c>
    </row>
    <row r="2384" spans="1:4" x14ac:dyDescent="0.2">
      <c r="A2384" s="46" t="s">
        <v>1053</v>
      </c>
      <c r="B2384" s="46" t="s">
        <v>6447</v>
      </c>
      <c r="C2384" s="46" t="s">
        <v>63</v>
      </c>
      <c r="D2384" s="46" t="s">
        <v>5763</v>
      </c>
    </row>
    <row r="2385" spans="1:4" x14ac:dyDescent="0.2">
      <c r="A2385" s="46" t="s">
        <v>1053</v>
      </c>
      <c r="B2385" s="46" t="s">
        <v>6449</v>
      </c>
      <c r="C2385" s="46" t="s">
        <v>63</v>
      </c>
      <c r="D2385" s="46" t="s">
        <v>5764</v>
      </c>
    </row>
    <row r="2386" spans="1:4" x14ac:dyDescent="0.2">
      <c r="A2386" s="46" t="s">
        <v>1053</v>
      </c>
      <c r="B2386" s="46" t="s">
        <v>6451</v>
      </c>
      <c r="C2386" s="46" t="s">
        <v>63</v>
      </c>
      <c r="D2386" s="46" t="s">
        <v>5765</v>
      </c>
    </row>
    <row r="2387" spans="1:4" x14ac:dyDescent="0.2">
      <c r="A2387" s="46" t="s">
        <v>1053</v>
      </c>
      <c r="B2387" s="46" t="s">
        <v>6455</v>
      </c>
      <c r="C2387" s="46" t="s">
        <v>63</v>
      </c>
      <c r="D2387" s="46" t="s">
        <v>5766</v>
      </c>
    </row>
    <row r="2388" spans="1:4" x14ac:dyDescent="0.2">
      <c r="A2388" s="46" t="s">
        <v>1053</v>
      </c>
      <c r="B2388" s="46" t="s">
        <v>6457</v>
      </c>
      <c r="C2388" s="46" t="s">
        <v>63</v>
      </c>
      <c r="D2388" s="46" t="s">
        <v>5767</v>
      </c>
    </row>
    <row r="2389" spans="1:4" x14ac:dyDescent="0.2">
      <c r="A2389" s="46" t="s">
        <v>1053</v>
      </c>
      <c r="B2389" s="46" t="s">
        <v>6461</v>
      </c>
      <c r="C2389" s="46" t="s">
        <v>63</v>
      </c>
      <c r="D2389" s="46" t="s">
        <v>5768</v>
      </c>
    </row>
    <row r="2390" spans="1:4" x14ac:dyDescent="0.2">
      <c r="A2390" s="46" t="s">
        <v>1053</v>
      </c>
      <c r="B2390" s="46" t="s">
        <v>6463</v>
      </c>
      <c r="C2390" s="46" t="s">
        <v>63</v>
      </c>
      <c r="D2390" s="46" t="s">
        <v>5769</v>
      </c>
    </row>
    <row r="2391" spans="1:4" x14ac:dyDescent="0.2">
      <c r="A2391" s="46" t="s">
        <v>1053</v>
      </c>
      <c r="B2391" s="46" t="s">
        <v>1433</v>
      </c>
      <c r="C2391" s="46" t="s">
        <v>63</v>
      </c>
      <c r="D2391" s="46" t="s">
        <v>5770</v>
      </c>
    </row>
    <row r="2392" spans="1:4" x14ac:dyDescent="0.2">
      <c r="A2392" s="46" t="s">
        <v>1053</v>
      </c>
      <c r="B2392" s="46" t="s">
        <v>5771</v>
      </c>
      <c r="C2392" s="46" t="s">
        <v>63</v>
      </c>
      <c r="D2392" s="46" t="s">
        <v>5772</v>
      </c>
    </row>
    <row r="2393" spans="1:4" x14ac:dyDescent="0.2">
      <c r="A2393" s="46" t="s">
        <v>1053</v>
      </c>
      <c r="B2393" s="46" t="s">
        <v>5773</v>
      </c>
      <c r="C2393" s="46" t="s">
        <v>63</v>
      </c>
      <c r="D2393" s="46" t="s">
        <v>5774</v>
      </c>
    </row>
    <row r="2394" spans="1:4" x14ac:dyDescent="0.2">
      <c r="A2394" s="46" t="s">
        <v>1053</v>
      </c>
      <c r="B2394" s="46" t="s">
        <v>5775</v>
      </c>
      <c r="C2394" s="46" t="s">
        <v>63</v>
      </c>
      <c r="D2394" s="46" t="s">
        <v>5776</v>
      </c>
    </row>
    <row r="2395" spans="1:4" x14ac:dyDescent="0.2">
      <c r="A2395" s="46" t="s">
        <v>1053</v>
      </c>
      <c r="B2395" s="46" t="s">
        <v>5777</v>
      </c>
      <c r="C2395" s="46" t="s">
        <v>63</v>
      </c>
      <c r="D2395" s="46" t="s">
        <v>5778</v>
      </c>
    </row>
    <row r="2396" spans="1:4" x14ac:dyDescent="0.2">
      <c r="A2396" s="46" t="s">
        <v>1053</v>
      </c>
      <c r="B2396" s="46" t="s">
        <v>5779</v>
      </c>
      <c r="C2396" s="46" t="s">
        <v>63</v>
      </c>
      <c r="D2396" s="46" t="s">
        <v>5780</v>
      </c>
    </row>
    <row r="2397" spans="1:4" x14ac:dyDescent="0.2">
      <c r="A2397" s="46" t="s">
        <v>1053</v>
      </c>
      <c r="B2397" s="46" t="s">
        <v>1435</v>
      </c>
      <c r="C2397" s="46" t="s">
        <v>63</v>
      </c>
      <c r="D2397" s="46" t="s">
        <v>5781</v>
      </c>
    </row>
    <row r="2398" spans="1:4" x14ac:dyDescent="0.2">
      <c r="A2398" s="46" t="s">
        <v>1053</v>
      </c>
      <c r="B2398" s="46" t="s">
        <v>5782</v>
      </c>
      <c r="C2398" s="46" t="s">
        <v>63</v>
      </c>
      <c r="D2398" s="46" t="s">
        <v>5783</v>
      </c>
    </row>
    <row r="2399" spans="1:4" x14ac:dyDescent="0.2">
      <c r="A2399" s="46" t="s">
        <v>1053</v>
      </c>
      <c r="B2399" s="46" t="s">
        <v>5784</v>
      </c>
      <c r="C2399" s="46" t="s">
        <v>63</v>
      </c>
      <c r="D2399" s="46" t="s">
        <v>5785</v>
      </c>
    </row>
    <row r="2400" spans="1:4" x14ac:dyDescent="0.2">
      <c r="A2400" s="46" t="s">
        <v>1053</v>
      </c>
      <c r="B2400" s="46" t="s">
        <v>8703</v>
      </c>
      <c r="C2400" s="46" t="s">
        <v>63</v>
      </c>
      <c r="D2400" s="46" t="s">
        <v>5786</v>
      </c>
    </row>
    <row r="2401" spans="1:4" x14ac:dyDescent="0.2">
      <c r="A2401" s="46" t="s">
        <v>1053</v>
      </c>
      <c r="B2401" s="46" t="s">
        <v>5787</v>
      </c>
      <c r="C2401" s="46" t="s">
        <v>63</v>
      </c>
      <c r="D2401" s="46" t="s">
        <v>5788</v>
      </c>
    </row>
    <row r="2402" spans="1:4" x14ac:dyDescent="0.2">
      <c r="A2402" s="46" t="s">
        <v>1053</v>
      </c>
      <c r="B2402" s="46" t="s">
        <v>5789</v>
      </c>
      <c r="C2402" s="46" t="s">
        <v>63</v>
      </c>
      <c r="D2402" s="46" t="s">
        <v>5790</v>
      </c>
    </row>
    <row r="2403" spans="1:4" x14ac:dyDescent="0.2">
      <c r="A2403" s="46" t="s">
        <v>1053</v>
      </c>
      <c r="B2403" s="46" t="s">
        <v>5791</v>
      </c>
      <c r="C2403" s="46" t="s">
        <v>63</v>
      </c>
      <c r="D2403" s="46" t="s">
        <v>5792</v>
      </c>
    </row>
    <row r="2404" spans="1:4" x14ac:dyDescent="0.2">
      <c r="A2404" s="46" t="s">
        <v>1053</v>
      </c>
      <c r="B2404" s="46" t="s">
        <v>5793</v>
      </c>
      <c r="C2404" s="46" t="s">
        <v>63</v>
      </c>
      <c r="D2404" s="46" t="s">
        <v>5794</v>
      </c>
    </row>
    <row r="2405" spans="1:4" x14ac:dyDescent="0.2">
      <c r="A2405" s="46" t="s">
        <v>1053</v>
      </c>
      <c r="B2405" s="46" t="s">
        <v>5795</v>
      </c>
      <c r="C2405" s="46" t="s">
        <v>63</v>
      </c>
      <c r="D2405" s="46" t="s">
        <v>5796</v>
      </c>
    </row>
    <row r="2406" spans="1:4" x14ac:dyDescent="0.2">
      <c r="A2406" s="46" t="s">
        <v>1053</v>
      </c>
      <c r="B2406" s="46" t="s">
        <v>6567</v>
      </c>
      <c r="C2406" s="46" t="s">
        <v>63</v>
      </c>
      <c r="D2406" s="46" t="s">
        <v>5797</v>
      </c>
    </row>
    <row r="2407" spans="1:4" x14ac:dyDescent="0.2">
      <c r="A2407" s="46" t="s">
        <v>1053</v>
      </c>
      <c r="B2407" s="46" t="s">
        <v>6577</v>
      </c>
      <c r="C2407" s="46" t="s">
        <v>63</v>
      </c>
      <c r="D2407" s="46" t="s">
        <v>5798</v>
      </c>
    </row>
    <row r="2408" spans="1:4" x14ac:dyDescent="0.2">
      <c r="A2408" s="46" t="s">
        <v>1053</v>
      </c>
      <c r="B2408" s="46" t="s">
        <v>6579</v>
      </c>
      <c r="C2408" s="46" t="s">
        <v>63</v>
      </c>
      <c r="D2408" s="46" t="s">
        <v>5799</v>
      </c>
    </row>
    <row r="2409" spans="1:4" x14ac:dyDescent="0.2">
      <c r="A2409" s="46" t="s">
        <v>1053</v>
      </c>
      <c r="B2409" s="46" t="s">
        <v>6581</v>
      </c>
      <c r="C2409" s="46" t="s">
        <v>63</v>
      </c>
      <c r="D2409" s="46" t="s">
        <v>5800</v>
      </c>
    </row>
    <row r="2410" spans="1:4" x14ac:dyDescent="0.2">
      <c r="A2410" s="46" t="s">
        <v>1053</v>
      </c>
      <c r="B2410" s="46" t="s">
        <v>6583</v>
      </c>
      <c r="C2410" s="46" t="s">
        <v>63</v>
      </c>
      <c r="D2410" s="46" t="s">
        <v>5801</v>
      </c>
    </row>
    <row r="2411" spans="1:4" x14ac:dyDescent="0.2">
      <c r="A2411" s="46" t="s">
        <v>1053</v>
      </c>
      <c r="B2411" s="46" t="s">
        <v>5802</v>
      </c>
      <c r="C2411" s="46" t="s">
        <v>63</v>
      </c>
      <c r="D2411" s="46" t="s">
        <v>5803</v>
      </c>
    </row>
    <row r="2412" spans="1:4" x14ac:dyDescent="0.2">
      <c r="A2412" s="46" t="s">
        <v>1053</v>
      </c>
      <c r="B2412" s="46" t="s">
        <v>5804</v>
      </c>
      <c r="C2412" s="46" t="s">
        <v>63</v>
      </c>
      <c r="D2412" s="46" t="s">
        <v>5805</v>
      </c>
    </row>
    <row r="2413" spans="1:4" x14ac:dyDescent="0.2">
      <c r="A2413" s="46" t="s">
        <v>1053</v>
      </c>
      <c r="B2413" s="46" t="s">
        <v>5806</v>
      </c>
      <c r="C2413" s="46" t="s">
        <v>63</v>
      </c>
      <c r="D2413" s="46" t="s">
        <v>5807</v>
      </c>
    </row>
    <row r="2414" spans="1:4" x14ac:dyDescent="0.2">
      <c r="A2414" s="46" t="s">
        <v>1053</v>
      </c>
      <c r="B2414" s="46" t="s">
        <v>1446</v>
      </c>
      <c r="C2414" s="46" t="s">
        <v>63</v>
      </c>
      <c r="D2414" s="46" t="s">
        <v>5808</v>
      </c>
    </row>
    <row r="2415" spans="1:4" x14ac:dyDescent="0.2">
      <c r="A2415" s="46" t="s">
        <v>1053</v>
      </c>
      <c r="B2415" s="46" t="s">
        <v>5809</v>
      </c>
      <c r="C2415" s="46" t="s">
        <v>63</v>
      </c>
      <c r="D2415" s="46" t="s">
        <v>5810</v>
      </c>
    </row>
    <row r="2416" spans="1:4" x14ac:dyDescent="0.2">
      <c r="A2416" s="46" t="s">
        <v>1053</v>
      </c>
      <c r="B2416" s="46" t="s">
        <v>6587</v>
      </c>
      <c r="C2416" s="46" t="s">
        <v>63</v>
      </c>
      <c r="D2416" s="46" t="s">
        <v>5811</v>
      </c>
    </row>
    <row r="2417" spans="1:4" x14ac:dyDescent="0.2">
      <c r="A2417" s="46" t="s">
        <v>1053</v>
      </c>
      <c r="B2417" s="46" t="s">
        <v>1448</v>
      </c>
      <c r="C2417" s="46" t="s">
        <v>63</v>
      </c>
      <c r="D2417" s="46" t="s">
        <v>5812</v>
      </c>
    </row>
    <row r="2418" spans="1:4" x14ac:dyDescent="0.2">
      <c r="A2418" s="46" t="s">
        <v>1053</v>
      </c>
      <c r="B2418" s="46" t="s">
        <v>6589</v>
      </c>
      <c r="C2418" s="46" t="s">
        <v>63</v>
      </c>
      <c r="D2418" s="46" t="s">
        <v>5813</v>
      </c>
    </row>
    <row r="2419" spans="1:4" x14ac:dyDescent="0.2">
      <c r="A2419" s="46" t="s">
        <v>1053</v>
      </c>
      <c r="B2419" s="46" t="s">
        <v>6593</v>
      </c>
      <c r="C2419" s="46" t="s">
        <v>63</v>
      </c>
      <c r="D2419" s="46" t="s">
        <v>5814</v>
      </c>
    </row>
    <row r="2420" spans="1:4" x14ac:dyDescent="0.2">
      <c r="A2420" s="46" t="s">
        <v>1053</v>
      </c>
      <c r="B2420" s="46" t="s">
        <v>3786</v>
      </c>
      <c r="C2420" s="46" t="s">
        <v>63</v>
      </c>
      <c r="D2420" s="46" t="s">
        <v>5815</v>
      </c>
    </row>
    <row r="2421" spans="1:4" x14ac:dyDescent="0.2">
      <c r="A2421" s="46" t="s">
        <v>1053</v>
      </c>
      <c r="B2421" s="46" t="s">
        <v>3788</v>
      </c>
      <c r="C2421" s="46" t="s">
        <v>63</v>
      </c>
      <c r="D2421" s="46" t="s">
        <v>5816</v>
      </c>
    </row>
    <row r="2422" spans="1:4" x14ac:dyDescent="0.2">
      <c r="A2422" s="46" t="s">
        <v>1053</v>
      </c>
      <c r="B2422" s="46" t="s">
        <v>5817</v>
      </c>
      <c r="C2422" s="46" t="s">
        <v>63</v>
      </c>
      <c r="D2422" s="46" t="s">
        <v>5818</v>
      </c>
    </row>
    <row r="2423" spans="1:4" x14ac:dyDescent="0.2">
      <c r="A2423" s="46" t="s">
        <v>1054</v>
      </c>
      <c r="B2423" s="46" t="s">
        <v>10467</v>
      </c>
      <c r="C2423" s="46" t="s">
        <v>1999</v>
      </c>
      <c r="D2423" s="46" t="s">
        <v>10468</v>
      </c>
    </row>
    <row r="2424" spans="1:4" x14ac:dyDescent="0.2">
      <c r="A2424" s="46" t="s">
        <v>1054</v>
      </c>
      <c r="B2424" s="46" t="s">
        <v>5819</v>
      </c>
      <c r="C2424" s="46" t="s">
        <v>1999</v>
      </c>
      <c r="D2424" s="46" t="s">
        <v>5820</v>
      </c>
    </row>
    <row r="2425" spans="1:4" x14ac:dyDescent="0.2">
      <c r="A2425" s="46" t="s">
        <v>1054</v>
      </c>
      <c r="B2425" s="46" t="s">
        <v>5821</v>
      </c>
      <c r="C2425" s="46" t="s">
        <v>1999</v>
      </c>
      <c r="D2425" s="46" t="s">
        <v>5822</v>
      </c>
    </row>
    <row r="2426" spans="1:4" x14ac:dyDescent="0.2">
      <c r="A2426" s="46" t="s">
        <v>1054</v>
      </c>
      <c r="B2426" s="46" t="s">
        <v>5823</v>
      </c>
      <c r="C2426" s="46" t="s">
        <v>1928</v>
      </c>
      <c r="D2426" s="46" t="s">
        <v>5824</v>
      </c>
    </row>
    <row r="2427" spans="1:4" x14ac:dyDescent="0.2">
      <c r="A2427" s="46" t="s">
        <v>1054</v>
      </c>
      <c r="B2427" s="46" t="s">
        <v>5825</v>
      </c>
      <c r="C2427" s="46" t="s">
        <v>73</v>
      </c>
      <c r="D2427" s="46" t="s">
        <v>5826</v>
      </c>
    </row>
    <row r="2428" spans="1:4" x14ac:dyDescent="0.2">
      <c r="A2428" s="46" t="s">
        <v>1054</v>
      </c>
      <c r="B2428" s="46" t="s">
        <v>5827</v>
      </c>
      <c r="C2428" s="46" t="s">
        <v>1999</v>
      </c>
      <c r="D2428" s="46" t="s">
        <v>5828</v>
      </c>
    </row>
    <row r="2429" spans="1:4" x14ac:dyDescent="0.2">
      <c r="A2429" s="46" t="s">
        <v>1054</v>
      </c>
      <c r="B2429" s="46" t="s">
        <v>5829</v>
      </c>
      <c r="C2429" s="46" t="s">
        <v>39</v>
      </c>
      <c r="D2429" s="46" t="s">
        <v>5830</v>
      </c>
    </row>
    <row r="2430" spans="1:4" x14ac:dyDescent="0.2">
      <c r="A2430" s="46" t="s">
        <v>1054</v>
      </c>
      <c r="B2430" s="46" t="s">
        <v>5831</v>
      </c>
      <c r="C2430" s="46" t="s">
        <v>2107</v>
      </c>
      <c r="D2430" s="46" t="s">
        <v>5832</v>
      </c>
    </row>
    <row r="2431" spans="1:4" x14ac:dyDescent="0.2">
      <c r="A2431" s="46" t="s">
        <v>1054</v>
      </c>
      <c r="B2431" s="46" t="s">
        <v>10469</v>
      </c>
      <c r="C2431" s="46" t="s">
        <v>55</v>
      </c>
      <c r="D2431" s="46" t="s">
        <v>10470</v>
      </c>
    </row>
    <row r="2432" spans="1:4" x14ac:dyDescent="0.2">
      <c r="A2432" s="46" t="s">
        <v>1054</v>
      </c>
      <c r="B2432" s="46" t="s">
        <v>5833</v>
      </c>
      <c r="C2432" s="46" t="s">
        <v>2119</v>
      </c>
      <c r="D2432" s="46" t="s">
        <v>5834</v>
      </c>
    </row>
    <row r="2433" spans="1:4" x14ac:dyDescent="0.2">
      <c r="A2433" s="46" t="s">
        <v>1054</v>
      </c>
      <c r="B2433" s="46" t="s">
        <v>5835</v>
      </c>
      <c r="C2433" s="46" t="s">
        <v>2261</v>
      </c>
      <c r="D2433" s="46" t="s">
        <v>5836</v>
      </c>
    </row>
    <row r="2434" spans="1:4" x14ac:dyDescent="0.2">
      <c r="A2434" s="46" t="s">
        <v>1054</v>
      </c>
      <c r="B2434" s="46" t="s">
        <v>10471</v>
      </c>
      <c r="C2434" s="46" t="s">
        <v>2241</v>
      </c>
      <c r="D2434" s="46" t="s">
        <v>10472</v>
      </c>
    </row>
    <row r="2435" spans="1:4" x14ac:dyDescent="0.2">
      <c r="A2435" s="46" t="s">
        <v>1054</v>
      </c>
      <c r="B2435" s="46" t="s">
        <v>5837</v>
      </c>
      <c r="C2435" s="46" t="s">
        <v>2353</v>
      </c>
      <c r="D2435" s="46" t="s">
        <v>5838</v>
      </c>
    </row>
    <row r="2436" spans="1:4" x14ac:dyDescent="0.2">
      <c r="A2436" s="46" t="s">
        <v>1054</v>
      </c>
      <c r="B2436" s="46" t="s">
        <v>5839</v>
      </c>
      <c r="C2436" s="46" t="s">
        <v>89</v>
      </c>
      <c r="D2436" s="46" t="s">
        <v>5840</v>
      </c>
    </row>
    <row r="2437" spans="1:4" x14ac:dyDescent="0.2">
      <c r="A2437" s="46" t="s">
        <v>1054</v>
      </c>
      <c r="B2437" s="46" t="s">
        <v>10993</v>
      </c>
      <c r="C2437" s="46" t="s">
        <v>1999</v>
      </c>
      <c r="D2437" s="46" t="s">
        <v>10994</v>
      </c>
    </row>
    <row r="2438" spans="1:4" x14ac:dyDescent="0.2">
      <c r="A2438" s="46" t="s">
        <v>1054</v>
      </c>
      <c r="B2438" s="46" t="s">
        <v>10473</v>
      </c>
      <c r="C2438" s="46" t="s">
        <v>1999</v>
      </c>
      <c r="D2438" s="46" t="s">
        <v>10474</v>
      </c>
    </row>
    <row r="2439" spans="1:4" x14ac:dyDescent="0.2">
      <c r="A2439" s="46" t="s">
        <v>1054</v>
      </c>
      <c r="B2439" s="46" t="s">
        <v>11627</v>
      </c>
      <c r="C2439" s="46" t="s">
        <v>1999</v>
      </c>
      <c r="D2439" s="46" t="s">
        <v>11628</v>
      </c>
    </row>
    <row r="2440" spans="1:4" x14ac:dyDescent="0.2">
      <c r="A2440" s="46" t="s">
        <v>1054</v>
      </c>
      <c r="B2440" s="46" t="s">
        <v>11095</v>
      </c>
      <c r="C2440" s="46" t="s">
        <v>1999</v>
      </c>
      <c r="D2440" s="46" t="s">
        <v>11096</v>
      </c>
    </row>
    <row r="2441" spans="1:4" x14ac:dyDescent="0.2">
      <c r="A2441" s="46" t="s">
        <v>1054</v>
      </c>
      <c r="B2441" s="46" t="s">
        <v>10475</v>
      </c>
      <c r="C2441" s="46" t="s">
        <v>1999</v>
      </c>
      <c r="D2441" s="46" t="s">
        <v>10476</v>
      </c>
    </row>
    <row r="2442" spans="1:4" x14ac:dyDescent="0.2">
      <c r="A2442" s="46" t="s">
        <v>1054</v>
      </c>
      <c r="B2442" s="46" t="s">
        <v>10477</v>
      </c>
      <c r="C2442" s="46" t="s">
        <v>1999</v>
      </c>
      <c r="D2442" s="46" t="s">
        <v>10478</v>
      </c>
    </row>
    <row r="2443" spans="1:4" x14ac:dyDescent="0.2">
      <c r="A2443" s="46" t="s">
        <v>1054</v>
      </c>
      <c r="B2443" s="46" t="s">
        <v>10479</v>
      </c>
      <c r="C2443" s="46" t="s">
        <v>1999</v>
      </c>
      <c r="D2443" s="46" t="s">
        <v>10480</v>
      </c>
    </row>
    <row r="2444" spans="1:4" x14ac:dyDescent="0.2">
      <c r="A2444" s="46" t="s">
        <v>1054</v>
      </c>
      <c r="B2444" s="46" t="s">
        <v>11629</v>
      </c>
      <c r="C2444" s="46" t="s">
        <v>1999</v>
      </c>
      <c r="D2444" s="46" t="s">
        <v>11630</v>
      </c>
    </row>
    <row r="2445" spans="1:4" x14ac:dyDescent="0.2">
      <c r="A2445" s="46" t="s">
        <v>1054</v>
      </c>
      <c r="B2445" s="46" t="s">
        <v>10481</v>
      </c>
      <c r="C2445" s="46" t="s">
        <v>1999</v>
      </c>
      <c r="D2445" s="46" t="s">
        <v>10482</v>
      </c>
    </row>
    <row r="2446" spans="1:4" x14ac:dyDescent="0.2">
      <c r="A2446" s="46" t="s">
        <v>1054</v>
      </c>
      <c r="B2446" s="46" t="s">
        <v>10483</v>
      </c>
      <c r="C2446" s="46" t="s">
        <v>1999</v>
      </c>
      <c r="D2446" s="46" t="s">
        <v>10484</v>
      </c>
    </row>
    <row r="2447" spans="1:4" x14ac:dyDescent="0.2">
      <c r="A2447" s="46" t="s">
        <v>1054</v>
      </c>
      <c r="B2447" s="46" t="s">
        <v>5841</v>
      </c>
      <c r="C2447" s="46" t="s">
        <v>1999</v>
      </c>
      <c r="D2447" s="46" t="s">
        <v>5842</v>
      </c>
    </row>
    <row r="2448" spans="1:4" x14ac:dyDescent="0.2">
      <c r="A2448" s="46" t="s">
        <v>1054</v>
      </c>
      <c r="B2448" s="46" t="s">
        <v>10485</v>
      </c>
      <c r="C2448" s="46" t="s">
        <v>1999</v>
      </c>
      <c r="D2448" s="46" t="s">
        <v>10486</v>
      </c>
    </row>
    <row r="2449" spans="1:4" x14ac:dyDescent="0.2">
      <c r="A2449" s="46" t="s">
        <v>1058</v>
      </c>
      <c r="B2449" s="46" t="s">
        <v>5843</v>
      </c>
      <c r="C2449" s="46" t="s">
        <v>89</v>
      </c>
      <c r="D2449" s="46" t="s">
        <v>5844</v>
      </c>
    </row>
    <row r="2450" spans="1:4" x14ac:dyDescent="0.2">
      <c r="A2450" s="46" t="s">
        <v>1058</v>
      </c>
      <c r="B2450" s="46" t="s">
        <v>10487</v>
      </c>
      <c r="C2450" s="46" t="s">
        <v>89</v>
      </c>
      <c r="D2450" s="46" t="s">
        <v>10488</v>
      </c>
    </row>
    <row r="2451" spans="1:4" x14ac:dyDescent="0.2">
      <c r="A2451" s="46" t="s">
        <v>1058</v>
      </c>
      <c r="B2451" s="46" t="s">
        <v>11631</v>
      </c>
      <c r="C2451" s="46" t="s">
        <v>89</v>
      </c>
      <c r="D2451" s="46" t="s">
        <v>11632</v>
      </c>
    </row>
    <row r="2452" spans="1:4" x14ac:dyDescent="0.2">
      <c r="A2452" s="46" t="s">
        <v>1060</v>
      </c>
      <c r="B2452" s="46" t="s">
        <v>5845</v>
      </c>
      <c r="C2452" s="46" t="s">
        <v>73</v>
      </c>
      <c r="D2452" s="46" t="s">
        <v>5846</v>
      </c>
    </row>
    <row r="2453" spans="1:4" x14ac:dyDescent="0.2">
      <c r="A2453" s="46" t="s">
        <v>1060</v>
      </c>
      <c r="B2453" s="46" t="s">
        <v>5847</v>
      </c>
      <c r="C2453" s="46" t="s">
        <v>2127</v>
      </c>
      <c r="D2453" s="46" t="s">
        <v>5848</v>
      </c>
    </row>
    <row r="2454" spans="1:4" x14ac:dyDescent="0.2">
      <c r="A2454" s="46" t="s">
        <v>1060</v>
      </c>
      <c r="B2454" s="46" t="s">
        <v>5849</v>
      </c>
      <c r="C2454" s="46" t="s">
        <v>2107</v>
      </c>
      <c r="D2454" s="46" t="s">
        <v>5850</v>
      </c>
    </row>
    <row r="2455" spans="1:4" x14ac:dyDescent="0.2">
      <c r="A2455" s="46" t="s">
        <v>1060</v>
      </c>
      <c r="B2455" s="46" t="s">
        <v>5851</v>
      </c>
      <c r="C2455" s="46" t="s">
        <v>2353</v>
      </c>
      <c r="D2455" s="46" t="s">
        <v>5852</v>
      </c>
    </row>
    <row r="2456" spans="1:4" x14ac:dyDescent="0.2">
      <c r="A2456" s="46" t="s">
        <v>1060</v>
      </c>
      <c r="B2456" s="46" t="s">
        <v>10489</v>
      </c>
      <c r="C2456" s="46" t="s">
        <v>2127</v>
      </c>
      <c r="D2456" s="46" t="s">
        <v>10490</v>
      </c>
    </row>
    <row r="2457" spans="1:4" x14ac:dyDescent="0.2">
      <c r="A2457" s="46" t="s">
        <v>1060</v>
      </c>
      <c r="B2457" s="46" t="s">
        <v>10491</v>
      </c>
      <c r="C2457" s="46" t="s">
        <v>2127</v>
      </c>
      <c r="D2457" s="46" t="s">
        <v>10492</v>
      </c>
    </row>
    <row r="2458" spans="1:4" x14ac:dyDescent="0.2">
      <c r="A2458" s="46" t="s">
        <v>9381</v>
      </c>
      <c r="B2458" s="46" t="s">
        <v>10493</v>
      </c>
      <c r="C2458" s="46" t="s">
        <v>2137</v>
      </c>
      <c r="D2458" s="46" t="s">
        <v>10494</v>
      </c>
    </row>
    <row r="2459" spans="1:4" x14ac:dyDescent="0.2">
      <c r="A2459" s="46" t="s">
        <v>9381</v>
      </c>
      <c r="B2459" s="46" t="s">
        <v>10495</v>
      </c>
      <c r="C2459" s="46" t="s">
        <v>2137</v>
      </c>
      <c r="D2459" s="46" t="s">
        <v>10496</v>
      </c>
    </row>
    <row r="2460" spans="1:4" x14ac:dyDescent="0.2">
      <c r="A2460" s="46" t="s">
        <v>9381</v>
      </c>
      <c r="B2460" s="46" t="s">
        <v>10497</v>
      </c>
      <c r="C2460" s="46" t="s">
        <v>2137</v>
      </c>
      <c r="D2460" s="46" t="s">
        <v>10498</v>
      </c>
    </row>
    <row r="2461" spans="1:4" x14ac:dyDescent="0.2">
      <c r="A2461" s="46" t="s">
        <v>9381</v>
      </c>
      <c r="B2461" s="46" t="s">
        <v>10499</v>
      </c>
      <c r="C2461" s="46" t="s">
        <v>2137</v>
      </c>
      <c r="D2461" s="46" t="s">
        <v>10500</v>
      </c>
    </row>
    <row r="2462" spans="1:4" x14ac:dyDescent="0.2">
      <c r="A2462" s="46" t="s">
        <v>9381</v>
      </c>
      <c r="B2462" s="46" t="s">
        <v>10501</v>
      </c>
      <c r="C2462" s="46" t="s">
        <v>2137</v>
      </c>
      <c r="D2462" s="46" t="s">
        <v>10502</v>
      </c>
    </row>
    <row r="2463" spans="1:4" x14ac:dyDescent="0.2">
      <c r="A2463" s="46" t="s">
        <v>1062</v>
      </c>
      <c r="B2463" s="46" t="s">
        <v>5853</v>
      </c>
      <c r="C2463" s="46" t="s">
        <v>2155</v>
      </c>
      <c r="D2463" s="46" t="s">
        <v>5854</v>
      </c>
    </row>
    <row r="2464" spans="1:4" x14ac:dyDescent="0.2">
      <c r="A2464" s="46" t="s">
        <v>1064</v>
      </c>
      <c r="B2464" s="46" t="s">
        <v>5855</v>
      </c>
      <c r="C2464" s="46" t="s">
        <v>73</v>
      </c>
      <c r="D2464" s="46" t="s">
        <v>5856</v>
      </c>
    </row>
    <row r="2465" spans="1:4" x14ac:dyDescent="0.2">
      <c r="A2465" s="46" t="s">
        <v>9384</v>
      </c>
      <c r="B2465" s="46" t="s">
        <v>10503</v>
      </c>
      <c r="C2465" s="46" t="s">
        <v>2127</v>
      </c>
      <c r="D2465" s="46" t="s">
        <v>10504</v>
      </c>
    </row>
    <row r="2466" spans="1:4" x14ac:dyDescent="0.2">
      <c r="A2466" s="46" t="s">
        <v>1066</v>
      </c>
      <c r="B2466" s="46" t="s">
        <v>5857</v>
      </c>
      <c r="C2466" s="46" t="s">
        <v>2127</v>
      </c>
      <c r="D2466" s="46" t="s">
        <v>5858</v>
      </c>
    </row>
    <row r="2467" spans="1:4" x14ac:dyDescent="0.2">
      <c r="A2467" s="46" t="s">
        <v>1066</v>
      </c>
      <c r="B2467" s="46" t="s">
        <v>5859</v>
      </c>
      <c r="C2467" s="46" t="s">
        <v>2353</v>
      </c>
      <c r="D2467" s="46" t="s">
        <v>5860</v>
      </c>
    </row>
    <row r="2468" spans="1:4" x14ac:dyDescent="0.2">
      <c r="A2468" s="46" t="s">
        <v>9387</v>
      </c>
      <c r="B2468" s="46" t="s">
        <v>10505</v>
      </c>
      <c r="C2468" s="46" t="s">
        <v>1940</v>
      </c>
      <c r="D2468" s="46" t="s">
        <v>10506</v>
      </c>
    </row>
    <row r="2469" spans="1:4" x14ac:dyDescent="0.2">
      <c r="A2469" s="46" t="s">
        <v>1068</v>
      </c>
      <c r="B2469" s="46" t="s">
        <v>5861</v>
      </c>
      <c r="C2469" s="46" t="s">
        <v>2107</v>
      </c>
      <c r="D2469" s="46" t="s">
        <v>5862</v>
      </c>
    </row>
    <row r="2470" spans="1:4" x14ac:dyDescent="0.2">
      <c r="A2470" s="46" t="s">
        <v>11840</v>
      </c>
      <c r="B2470" s="46" t="s">
        <v>12056</v>
      </c>
      <c r="C2470" s="46" t="s">
        <v>2137</v>
      </c>
      <c r="D2470" s="46" t="s">
        <v>12057</v>
      </c>
    </row>
    <row r="2471" spans="1:4" x14ac:dyDescent="0.2">
      <c r="A2471" s="46" t="s">
        <v>1070</v>
      </c>
      <c r="B2471" s="46" t="s">
        <v>5863</v>
      </c>
      <c r="C2471" s="46" t="s">
        <v>2127</v>
      </c>
      <c r="D2471" s="46" t="s">
        <v>5864</v>
      </c>
    </row>
    <row r="2472" spans="1:4" x14ac:dyDescent="0.2">
      <c r="A2472" s="46" t="s">
        <v>1070</v>
      </c>
      <c r="B2472" s="46" t="s">
        <v>11633</v>
      </c>
      <c r="C2472" s="46" t="s">
        <v>2127</v>
      </c>
      <c r="D2472" s="46" t="s">
        <v>11634</v>
      </c>
    </row>
    <row r="2473" spans="1:4" x14ac:dyDescent="0.2">
      <c r="A2473" s="46" t="s">
        <v>1070</v>
      </c>
      <c r="B2473" s="46" t="s">
        <v>10507</v>
      </c>
      <c r="C2473" s="46" t="s">
        <v>2127</v>
      </c>
      <c r="D2473" s="46" t="s">
        <v>10508</v>
      </c>
    </row>
    <row r="2474" spans="1:4" x14ac:dyDescent="0.2">
      <c r="A2474" s="46" t="s">
        <v>1072</v>
      </c>
      <c r="B2474" s="46" t="s">
        <v>5865</v>
      </c>
      <c r="C2474" s="46" t="s">
        <v>2119</v>
      </c>
      <c r="D2474" s="46" t="s">
        <v>5866</v>
      </c>
    </row>
    <row r="2475" spans="1:4" x14ac:dyDescent="0.2">
      <c r="A2475" s="46" t="s">
        <v>1074</v>
      </c>
      <c r="B2475" s="46" t="s">
        <v>5867</v>
      </c>
      <c r="C2475" s="46" t="s">
        <v>73</v>
      </c>
      <c r="D2475" s="46" t="s">
        <v>5868</v>
      </c>
    </row>
    <row r="2476" spans="1:4" x14ac:dyDescent="0.2">
      <c r="A2476" s="46" t="s">
        <v>1076</v>
      </c>
      <c r="B2476" s="46" t="s">
        <v>5869</v>
      </c>
      <c r="C2476" s="46" t="s">
        <v>1928</v>
      </c>
      <c r="D2476" s="46" t="s">
        <v>5870</v>
      </c>
    </row>
    <row r="2477" spans="1:4" x14ac:dyDescent="0.2">
      <c r="A2477" s="46" t="s">
        <v>1078</v>
      </c>
      <c r="B2477" s="46" t="s">
        <v>5871</v>
      </c>
      <c r="C2477" s="46" t="s">
        <v>2277</v>
      </c>
      <c r="D2477" s="46" t="s">
        <v>5872</v>
      </c>
    </row>
    <row r="2478" spans="1:4" x14ac:dyDescent="0.2">
      <c r="A2478" s="46" t="s">
        <v>1078</v>
      </c>
      <c r="B2478" s="46" t="s">
        <v>5873</v>
      </c>
      <c r="C2478" s="46" t="s">
        <v>1928</v>
      </c>
      <c r="D2478" s="46" t="s">
        <v>5874</v>
      </c>
    </row>
    <row r="2479" spans="1:4" x14ac:dyDescent="0.2">
      <c r="A2479" s="46" t="s">
        <v>1078</v>
      </c>
      <c r="B2479" s="46" t="s">
        <v>10509</v>
      </c>
      <c r="C2479" s="46" t="s">
        <v>2361</v>
      </c>
      <c r="D2479" s="46" t="s">
        <v>10510</v>
      </c>
    </row>
    <row r="2480" spans="1:4" x14ac:dyDescent="0.2">
      <c r="A2480" s="46" t="s">
        <v>1078</v>
      </c>
      <c r="B2480" s="46" t="s">
        <v>5875</v>
      </c>
      <c r="C2480" s="46" t="s">
        <v>2107</v>
      </c>
      <c r="D2480" s="46" t="s">
        <v>5876</v>
      </c>
    </row>
    <row r="2481" spans="1:4" x14ac:dyDescent="0.2">
      <c r="A2481" s="46" t="s">
        <v>1078</v>
      </c>
      <c r="B2481" s="46" t="s">
        <v>5877</v>
      </c>
      <c r="C2481" s="46" t="s">
        <v>55</v>
      </c>
      <c r="D2481" s="46" t="s">
        <v>5878</v>
      </c>
    </row>
    <row r="2482" spans="1:4" x14ac:dyDescent="0.2">
      <c r="A2482" s="46" t="s">
        <v>1078</v>
      </c>
      <c r="B2482" s="46" t="s">
        <v>5879</v>
      </c>
      <c r="C2482" s="46" t="s">
        <v>2311</v>
      </c>
      <c r="D2482" s="46" t="s">
        <v>5880</v>
      </c>
    </row>
    <row r="2483" spans="1:4" x14ac:dyDescent="0.2">
      <c r="A2483" s="46" t="s">
        <v>1078</v>
      </c>
      <c r="B2483" s="46" t="s">
        <v>5881</v>
      </c>
      <c r="C2483" s="46" t="s">
        <v>2353</v>
      </c>
      <c r="D2483" s="46" t="s">
        <v>5882</v>
      </c>
    </row>
    <row r="2484" spans="1:4" x14ac:dyDescent="0.2">
      <c r="A2484" s="46" t="s">
        <v>1078</v>
      </c>
      <c r="B2484" s="46" t="s">
        <v>5883</v>
      </c>
      <c r="C2484" s="46" t="s">
        <v>63</v>
      </c>
      <c r="D2484" s="46" t="s">
        <v>5884</v>
      </c>
    </row>
    <row r="2485" spans="1:4" x14ac:dyDescent="0.2">
      <c r="A2485" s="46" t="s">
        <v>1078</v>
      </c>
      <c r="B2485" s="46" t="s">
        <v>5885</v>
      </c>
      <c r="C2485" s="46" t="s">
        <v>1926</v>
      </c>
      <c r="D2485" s="46" t="s">
        <v>5886</v>
      </c>
    </row>
    <row r="2486" spans="1:4" x14ac:dyDescent="0.2">
      <c r="A2486" s="46" t="s">
        <v>1078</v>
      </c>
      <c r="B2486" s="46" t="s">
        <v>10511</v>
      </c>
      <c r="C2486" s="46" t="s">
        <v>55</v>
      </c>
      <c r="D2486" s="46" t="s">
        <v>10512</v>
      </c>
    </row>
    <row r="2487" spans="1:4" x14ac:dyDescent="0.2">
      <c r="A2487" s="46" t="s">
        <v>1082</v>
      </c>
      <c r="B2487" s="46" t="s">
        <v>5887</v>
      </c>
      <c r="C2487" s="46" t="s">
        <v>2353</v>
      </c>
      <c r="D2487" s="46" t="s">
        <v>5888</v>
      </c>
    </row>
    <row r="2488" spans="1:4" x14ac:dyDescent="0.2">
      <c r="A2488" s="46" t="s">
        <v>9390</v>
      </c>
      <c r="B2488" s="46" t="s">
        <v>10513</v>
      </c>
      <c r="C2488" s="46" t="s">
        <v>2341</v>
      </c>
      <c r="D2488" s="46" t="s">
        <v>10514</v>
      </c>
    </row>
    <row r="2489" spans="1:4" x14ac:dyDescent="0.2">
      <c r="A2489" s="46" t="s">
        <v>9394</v>
      </c>
      <c r="B2489" s="46" t="s">
        <v>10515</v>
      </c>
      <c r="C2489" s="46" t="s">
        <v>2259</v>
      </c>
      <c r="D2489" s="46" t="s">
        <v>10516</v>
      </c>
    </row>
    <row r="2490" spans="1:4" x14ac:dyDescent="0.2">
      <c r="A2490" s="46" t="s">
        <v>1084</v>
      </c>
      <c r="B2490" s="46" t="s">
        <v>5889</v>
      </c>
      <c r="C2490" s="46" t="s">
        <v>1926</v>
      </c>
      <c r="D2490" s="46" t="s">
        <v>5890</v>
      </c>
    </row>
    <row r="2491" spans="1:4" x14ac:dyDescent="0.2">
      <c r="A2491" s="46" t="s">
        <v>1086</v>
      </c>
      <c r="B2491" s="46" t="s">
        <v>5891</v>
      </c>
      <c r="C2491" s="46" t="s">
        <v>2127</v>
      </c>
      <c r="D2491" s="46" t="s">
        <v>5892</v>
      </c>
    </row>
    <row r="2492" spans="1:4" x14ac:dyDescent="0.2">
      <c r="A2492" s="46" t="s">
        <v>1086</v>
      </c>
      <c r="B2492" s="46" t="s">
        <v>5893</v>
      </c>
      <c r="C2492" s="46" t="s">
        <v>2107</v>
      </c>
      <c r="D2492" s="46" t="s">
        <v>5894</v>
      </c>
    </row>
    <row r="2493" spans="1:4" x14ac:dyDescent="0.2">
      <c r="A2493" s="46" t="s">
        <v>1086</v>
      </c>
      <c r="B2493" s="46" t="s">
        <v>5895</v>
      </c>
      <c r="C2493" s="46" t="s">
        <v>2353</v>
      </c>
      <c r="D2493" s="46" t="s">
        <v>5896</v>
      </c>
    </row>
    <row r="2494" spans="1:4" x14ac:dyDescent="0.2">
      <c r="A2494" s="46" t="s">
        <v>1088</v>
      </c>
      <c r="B2494" s="46" t="s">
        <v>5897</v>
      </c>
      <c r="C2494" s="46" t="s">
        <v>2277</v>
      </c>
      <c r="D2494" s="46" t="s">
        <v>5898</v>
      </c>
    </row>
    <row r="2495" spans="1:4" x14ac:dyDescent="0.2">
      <c r="A2495" s="46" t="s">
        <v>1092</v>
      </c>
      <c r="B2495" s="46" t="s">
        <v>5899</v>
      </c>
      <c r="C2495" s="46" t="s">
        <v>73</v>
      </c>
      <c r="D2495" s="46" t="s">
        <v>5900</v>
      </c>
    </row>
    <row r="2496" spans="1:4" x14ac:dyDescent="0.2">
      <c r="A2496" s="46" t="s">
        <v>1092</v>
      </c>
      <c r="B2496" s="46" t="s">
        <v>5901</v>
      </c>
      <c r="C2496" s="46" t="s">
        <v>2023</v>
      </c>
      <c r="D2496" s="46" t="s">
        <v>5902</v>
      </c>
    </row>
    <row r="2497" spans="1:4" x14ac:dyDescent="0.2">
      <c r="A2497" s="46" t="s">
        <v>1092</v>
      </c>
      <c r="B2497" s="46" t="s">
        <v>5903</v>
      </c>
      <c r="C2497" s="46" t="s">
        <v>2107</v>
      </c>
      <c r="D2497" s="46" t="s">
        <v>5904</v>
      </c>
    </row>
    <row r="2498" spans="1:4" x14ac:dyDescent="0.2">
      <c r="A2498" s="46" t="s">
        <v>1092</v>
      </c>
      <c r="B2498" s="46" t="s">
        <v>5905</v>
      </c>
      <c r="C2498" s="46" t="s">
        <v>2149</v>
      </c>
      <c r="D2498" s="46" t="s">
        <v>5906</v>
      </c>
    </row>
    <row r="2499" spans="1:4" x14ac:dyDescent="0.2">
      <c r="A2499" s="46" t="s">
        <v>1092</v>
      </c>
      <c r="B2499" s="46" t="s">
        <v>5907</v>
      </c>
      <c r="C2499" s="46" t="s">
        <v>2167</v>
      </c>
      <c r="D2499" s="46" t="s">
        <v>5908</v>
      </c>
    </row>
    <row r="2500" spans="1:4" x14ac:dyDescent="0.2">
      <c r="A2500" s="46" t="s">
        <v>1092</v>
      </c>
      <c r="B2500" s="46" t="s">
        <v>5909</v>
      </c>
      <c r="C2500" s="46" t="s">
        <v>1999</v>
      </c>
      <c r="D2500" s="46" t="s">
        <v>5910</v>
      </c>
    </row>
    <row r="2501" spans="1:4" x14ac:dyDescent="0.2">
      <c r="A2501" s="46" t="s">
        <v>1092</v>
      </c>
      <c r="B2501" s="46" t="s">
        <v>5911</v>
      </c>
      <c r="C2501" s="46" t="s">
        <v>2353</v>
      </c>
      <c r="D2501" s="46" t="s">
        <v>5912</v>
      </c>
    </row>
    <row r="2502" spans="1:4" x14ac:dyDescent="0.2">
      <c r="A2502" s="46" t="s">
        <v>1092</v>
      </c>
      <c r="B2502" s="46" t="s">
        <v>5913</v>
      </c>
      <c r="C2502" s="46" t="s">
        <v>63</v>
      </c>
      <c r="D2502" s="46" t="s">
        <v>5914</v>
      </c>
    </row>
    <row r="2503" spans="1:4" x14ac:dyDescent="0.2">
      <c r="A2503" s="46" t="s">
        <v>5915</v>
      </c>
      <c r="B2503" s="46" t="s">
        <v>5916</v>
      </c>
      <c r="C2503" s="46" t="s">
        <v>55</v>
      </c>
      <c r="D2503" s="46" t="s">
        <v>5917</v>
      </c>
    </row>
    <row r="2504" spans="1:4" x14ac:dyDescent="0.2">
      <c r="A2504" s="46" t="s">
        <v>1096</v>
      </c>
      <c r="B2504" s="46" t="s">
        <v>5918</v>
      </c>
      <c r="C2504" s="46" t="s">
        <v>73</v>
      </c>
      <c r="D2504" s="46" t="s">
        <v>5919</v>
      </c>
    </row>
    <row r="2505" spans="1:4" x14ac:dyDescent="0.2">
      <c r="A2505" s="46" t="s">
        <v>1096</v>
      </c>
      <c r="B2505" s="46" t="s">
        <v>10517</v>
      </c>
      <c r="C2505" s="46" t="s">
        <v>75</v>
      </c>
      <c r="D2505" s="46" t="s">
        <v>10518</v>
      </c>
    </row>
    <row r="2506" spans="1:4" x14ac:dyDescent="0.2">
      <c r="A2506" s="46" t="s">
        <v>1096</v>
      </c>
      <c r="B2506" s="46" t="s">
        <v>5920</v>
      </c>
      <c r="C2506" s="46" t="s">
        <v>1963</v>
      </c>
      <c r="D2506" s="46" t="s">
        <v>5921</v>
      </c>
    </row>
    <row r="2507" spans="1:4" x14ac:dyDescent="0.2">
      <c r="A2507" s="46" t="s">
        <v>1098</v>
      </c>
      <c r="B2507" s="46" t="s">
        <v>5922</v>
      </c>
      <c r="C2507" s="46" t="s">
        <v>2259</v>
      </c>
      <c r="D2507" s="46" t="s">
        <v>5923</v>
      </c>
    </row>
    <row r="2508" spans="1:4" x14ac:dyDescent="0.2">
      <c r="A2508" s="46" t="s">
        <v>1101</v>
      </c>
      <c r="B2508" s="46" t="s">
        <v>11635</v>
      </c>
      <c r="C2508" s="46" t="s">
        <v>1940</v>
      </c>
      <c r="D2508" s="46" t="s">
        <v>11636</v>
      </c>
    </row>
    <row r="2509" spans="1:4" x14ac:dyDescent="0.2">
      <c r="A2509" s="46" t="s">
        <v>1101</v>
      </c>
      <c r="B2509" s="46" t="s">
        <v>5924</v>
      </c>
      <c r="C2509" s="46" t="s">
        <v>1940</v>
      </c>
      <c r="D2509" s="46" t="s">
        <v>5925</v>
      </c>
    </row>
    <row r="2510" spans="1:4" x14ac:dyDescent="0.2">
      <c r="A2510" s="46" t="s">
        <v>1103</v>
      </c>
      <c r="B2510" s="46" t="s">
        <v>5926</v>
      </c>
      <c r="C2510" s="46" t="s">
        <v>1940</v>
      </c>
      <c r="D2510" s="46" t="s">
        <v>5927</v>
      </c>
    </row>
    <row r="2511" spans="1:4" x14ac:dyDescent="0.2">
      <c r="A2511" s="46" t="s">
        <v>1105</v>
      </c>
      <c r="B2511" s="46" t="s">
        <v>5928</v>
      </c>
      <c r="C2511" s="46" t="s">
        <v>2167</v>
      </c>
      <c r="D2511" s="46" t="s">
        <v>5929</v>
      </c>
    </row>
    <row r="2512" spans="1:4" x14ac:dyDescent="0.2">
      <c r="A2512" s="46" t="s">
        <v>1107</v>
      </c>
      <c r="B2512" s="46" t="s">
        <v>5930</v>
      </c>
      <c r="C2512" s="46" t="s">
        <v>2107</v>
      </c>
      <c r="D2512" s="46" t="s">
        <v>5931</v>
      </c>
    </row>
    <row r="2513" spans="1:4" x14ac:dyDescent="0.2">
      <c r="A2513" s="46" t="s">
        <v>1111</v>
      </c>
      <c r="B2513" s="46" t="s">
        <v>5932</v>
      </c>
      <c r="C2513" s="46" t="s">
        <v>2167</v>
      </c>
      <c r="D2513" s="46" t="s">
        <v>5933</v>
      </c>
    </row>
    <row r="2514" spans="1:4" x14ac:dyDescent="0.2">
      <c r="A2514" s="46" t="s">
        <v>9399</v>
      </c>
      <c r="B2514" s="46" t="s">
        <v>10519</v>
      </c>
      <c r="C2514" s="46" t="s">
        <v>73</v>
      </c>
      <c r="D2514" s="46" t="s">
        <v>10520</v>
      </c>
    </row>
    <row r="2515" spans="1:4" x14ac:dyDescent="0.2">
      <c r="A2515" s="46" t="s">
        <v>1113</v>
      </c>
      <c r="B2515" s="46" t="s">
        <v>5934</v>
      </c>
      <c r="C2515" s="46" t="s">
        <v>1999</v>
      </c>
      <c r="D2515" s="46" t="s">
        <v>5935</v>
      </c>
    </row>
    <row r="2516" spans="1:4" x14ac:dyDescent="0.2">
      <c r="A2516" s="46" t="s">
        <v>1117</v>
      </c>
      <c r="B2516" s="46" t="s">
        <v>5936</v>
      </c>
      <c r="C2516" s="46" t="s">
        <v>1928</v>
      </c>
      <c r="D2516" s="46" t="s">
        <v>5937</v>
      </c>
    </row>
    <row r="2517" spans="1:4" x14ac:dyDescent="0.2">
      <c r="A2517" s="46" t="s">
        <v>1119</v>
      </c>
      <c r="B2517" s="46" t="s">
        <v>5938</v>
      </c>
      <c r="C2517" s="46" t="s">
        <v>1942</v>
      </c>
      <c r="D2517" s="46" t="s">
        <v>5939</v>
      </c>
    </row>
    <row r="2518" spans="1:4" x14ac:dyDescent="0.2">
      <c r="A2518" s="46" t="s">
        <v>9402</v>
      </c>
      <c r="B2518" s="46" t="s">
        <v>10521</v>
      </c>
      <c r="C2518" s="46" t="s">
        <v>2309</v>
      </c>
      <c r="D2518" s="46" t="s">
        <v>10522</v>
      </c>
    </row>
    <row r="2519" spans="1:4" x14ac:dyDescent="0.2">
      <c r="A2519" s="46" t="s">
        <v>9405</v>
      </c>
      <c r="B2519" s="46" t="s">
        <v>10523</v>
      </c>
      <c r="C2519" s="46" t="s">
        <v>1999</v>
      </c>
      <c r="D2519" s="46" t="s">
        <v>10524</v>
      </c>
    </row>
    <row r="2520" spans="1:4" x14ac:dyDescent="0.2">
      <c r="A2520" s="46" t="s">
        <v>1122</v>
      </c>
      <c r="B2520" s="46" t="s">
        <v>5940</v>
      </c>
      <c r="C2520" s="46" t="s">
        <v>63</v>
      </c>
      <c r="D2520" s="46" t="s">
        <v>5941</v>
      </c>
    </row>
    <row r="2521" spans="1:4" x14ac:dyDescent="0.2">
      <c r="A2521" s="46" t="s">
        <v>1124</v>
      </c>
      <c r="B2521" s="46" t="s">
        <v>5942</v>
      </c>
      <c r="C2521" s="46" t="s">
        <v>2149</v>
      </c>
      <c r="D2521" s="46" t="s">
        <v>5943</v>
      </c>
    </row>
    <row r="2522" spans="1:4" x14ac:dyDescent="0.2">
      <c r="A2522" s="46" t="s">
        <v>1126</v>
      </c>
      <c r="B2522" s="46" t="s">
        <v>5944</v>
      </c>
      <c r="C2522" s="46" t="s">
        <v>2027</v>
      </c>
      <c r="D2522" s="46" t="s">
        <v>5945</v>
      </c>
    </row>
    <row r="2523" spans="1:4" x14ac:dyDescent="0.2">
      <c r="A2523" s="46" t="s">
        <v>9408</v>
      </c>
      <c r="B2523" s="46" t="s">
        <v>10525</v>
      </c>
      <c r="C2523" s="46" t="s">
        <v>1999</v>
      </c>
      <c r="D2523" s="46" t="s">
        <v>10526</v>
      </c>
    </row>
    <row r="2524" spans="1:4" x14ac:dyDescent="0.2">
      <c r="A2524" s="46" t="s">
        <v>9412</v>
      </c>
      <c r="B2524" s="46" t="s">
        <v>10527</v>
      </c>
      <c r="C2524" s="46" t="s">
        <v>2027</v>
      </c>
      <c r="D2524" s="46" t="s">
        <v>10528</v>
      </c>
    </row>
    <row r="2525" spans="1:4" x14ac:dyDescent="0.2">
      <c r="A2525" s="46" t="s">
        <v>1128</v>
      </c>
      <c r="B2525" s="46" t="s">
        <v>5946</v>
      </c>
      <c r="C2525" s="46" t="s">
        <v>1900</v>
      </c>
      <c r="D2525" s="46" t="s">
        <v>5947</v>
      </c>
    </row>
    <row r="2526" spans="1:4" x14ac:dyDescent="0.2">
      <c r="A2526" s="46" t="s">
        <v>1130</v>
      </c>
      <c r="B2526" s="46" t="s">
        <v>5948</v>
      </c>
      <c r="C2526" s="46" t="s">
        <v>2127</v>
      </c>
      <c r="D2526" s="46" t="s">
        <v>5949</v>
      </c>
    </row>
    <row r="2527" spans="1:4" x14ac:dyDescent="0.2">
      <c r="A2527" s="46" t="s">
        <v>1130</v>
      </c>
      <c r="B2527" s="46" t="s">
        <v>11637</v>
      </c>
      <c r="C2527" s="46" t="s">
        <v>2127</v>
      </c>
      <c r="D2527" s="46" t="s">
        <v>11638</v>
      </c>
    </row>
    <row r="2528" spans="1:4" x14ac:dyDescent="0.2">
      <c r="A2528" s="46" t="s">
        <v>1132</v>
      </c>
      <c r="B2528" s="46" t="s">
        <v>5950</v>
      </c>
      <c r="C2528" s="46" t="s">
        <v>39</v>
      </c>
      <c r="D2528" s="46" t="s">
        <v>5951</v>
      </c>
    </row>
    <row r="2529" spans="1:4" x14ac:dyDescent="0.2">
      <c r="A2529" s="46" t="s">
        <v>1132</v>
      </c>
      <c r="B2529" s="46" t="s">
        <v>5952</v>
      </c>
      <c r="C2529" s="46" t="s">
        <v>2107</v>
      </c>
      <c r="D2529" s="46" t="s">
        <v>5953</v>
      </c>
    </row>
    <row r="2530" spans="1:4" x14ac:dyDescent="0.2">
      <c r="A2530" s="46" t="s">
        <v>9415</v>
      </c>
      <c r="B2530" s="46" t="s">
        <v>10529</v>
      </c>
      <c r="C2530" s="46" t="s">
        <v>1989</v>
      </c>
      <c r="D2530" s="46" t="s">
        <v>10530</v>
      </c>
    </row>
    <row r="2531" spans="1:4" x14ac:dyDescent="0.2">
      <c r="A2531" s="46" t="s">
        <v>11315</v>
      </c>
      <c r="B2531" s="46" t="s">
        <v>11639</v>
      </c>
      <c r="C2531" s="46" t="s">
        <v>2357</v>
      </c>
      <c r="D2531" s="46" t="s">
        <v>11640</v>
      </c>
    </row>
    <row r="2532" spans="1:4" x14ac:dyDescent="0.2">
      <c r="A2532" s="46" t="s">
        <v>9418</v>
      </c>
      <c r="B2532" s="46" t="s">
        <v>10531</v>
      </c>
      <c r="C2532" s="46" t="s">
        <v>1989</v>
      </c>
      <c r="D2532" s="46" t="s">
        <v>10532</v>
      </c>
    </row>
    <row r="2533" spans="1:4" x14ac:dyDescent="0.2">
      <c r="A2533" s="46" t="s">
        <v>1136</v>
      </c>
      <c r="B2533" s="46" t="s">
        <v>5954</v>
      </c>
      <c r="C2533" s="46" t="s">
        <v>2149</v>
      </c>
      <c r="D2533" s="46" t="s">
        <v>5955</v>
      </c>
    </row>
    <row r="2534" spans="1:4" x14ac:dyDescent="0.2">
      <c r="A2534" s="46" t="s">
        <v>1138</v>
      </c>
      <c r="B2534" s="46" t="s">
        <v>5956</v>
      </c>
      <c r="C2534" s="46" t="s">
        <v>2149</v>
      </c>
      <c r="D2534" s="46" t="s">
        <v>5957</v>
      </c>
    </row>
    <row r="2535" spans="1:4" x14ac:dyDescent="0.2">
      <c r="A2535" s="46" t="s">
        <v>1140</v>
      </c>
      <c r="B2535" s="46" t="s">
        <v>5958</v>
      </c>
      <c r="C2535" s="46" t="s">
        <v>73</v>
      </c>
      <c r="D2535" s="46" t="s">
        <v>5959</v>
      </c>
    </row>
    <row r="2536" spans="1:4" x14ac:dyDescent="0.2">
      <c r="A2536" s="46" t="s">
        <v>1142</v>
      </c>
      <c r="B2536" s="46" t="s">
        <v>5960</v>
      </c>
      <c r="C2536" s="46" t="s">
        <v>2107</v>
      </c>
      <c r="D2536" s="46" t="s">
        <v>5961</v>
      </c>
    </row>
    <row r="2537" spans="1:4" x14ac:dyDescent="0.2">
      <c r="A2537" s="46" t="s">
        <v>1144</v>
      </c>
      <c r="B2537" s="46" t="s">
        <v>5962</v>
      </c>
      <c r="C2537" s="46" t="s">
        <v>2113</v>
      </c>
      <c r="D2537" s="46" t="s">
        <v>5963</v>
      </c>
    </row>
    <row r="2538" spans="1:4" x14ac:dyDescent="0.2">
      <c r="A2538" s="46" t="s">
        <v>11318</v>
      </c>
      <c r="B2538" s="46" t="s">
        <v>11641</v>
      </c>
      <c r="C2538" s="46" t="s">
        <v>1948</v>
      </c>
      <c r="D2538" s="46" t="s">
        <v>11642</v>
      </c>
    </row>
    <row r="2539" spans="1:4" x14ac:dyDescent="0.2">
      <c r="A2539" s="46" t="s">
        <v>1146</v>
      </c>
      <c r="B2539" s="46" t="s">
        <v>5964</v>
      </c>
      <c r="C2539" s="46" t="s">
        <v>2289</v>
      </c>
      <c r="D2539" s="46" t="s">
        <v>5965</v>
      </c>
    </row>
    <row r="2540" spans="1:4" x14ac:dyDescent="0.2">
      <c r="A2540" s="46" t="s">
        <v>9422</v>
      </c>
      <c r="B2540" s="46" t="s">
        <v>10533</v>
      </c>
      <c r="C2540" s="46" t="s">
        <v>2149</v>
      </c>
      <c r="D2540" s="46" t="s">
        <v>10534</v>
      </c>
    </row>
    <row r="2541" spans="1:4" x14ac:dyDescent="0.2">
      <c r="A2541" s="46" t="s">
        <v>9425</v>
      </c>
      <c r="B2541" s="46" t="s">
        <v>10535</v>
      </c>
      <c r="C2541" s="46" t="s">
        <v>2127</v>
      </c>
      <c r="D2541" s="46" t="s">
        <v>10536</v>
      </c>
    </row>
    <row r="2542" spans="1:4" x14ac:dyDescent="0.2">
      <c r="A2542" s="46" t="s">
        <v>1148</v>
      </c>
      <c r="B2542" s="46" t="s">
        <v>5966</v>
      </c>
      <c r="C2542" s="46" t="s">
        <v>73</v>
      </c>
      <c r="D2542" s="46" t="s">
        <v>5967</v>
      </c>
    </row>
    <row r="2543" spans="1:4" x14ac:dyDescent="0.2">
      <c r="A2543" s="46" t="s">
        <v>1148</v>
      </c>
      <c r="B2543" s="46" t="s">
        <v>5968</v>
      </c>
      <c r="C2543" s="46" t="s">
        <v>2107</v>
      </c>
      <c r="D2543" s="46" t="s">
        <v>5969</v>
      </c>
    </row>
    <row r="2544" spans="1:4" x14ac:dyDescent="0.2">
      <c r="A2544" s="46" t="s">
        <v>1148</v>
      </c>
      <c r="B2544" s="46" t="s">
        <v>5970</v>
      </c>
      <c r="C2544" s="46" t="s">
        <v>2167</v>
      </c>
      <c r="D2544" s="46" t="s">
        <v>5971</v>
      </c>
    </row>
    <row r="2545" spans="1:4" x14ac:dyDescent="0.2">
      <c r="A2545" s="46" t="s">
        <v>1148</v>
      </c>
      <c r="B2545" s="46" t="s">
        <v>5972</v>
      </c>
      <c r="C2545" s="46" t="s">
        <v>2353</v>
      </c>
      <c r="D2545" s="46" t="s">
        <v>5973</v>
      </c>
    </row>
    <row r="2546" spans="1:4" x14ac:dyDescent="0.2">
      <c r="A2546" s="46" t="s">
        <v>1152</v>
      </c>
      <c r="B2546" s="46" t="s">
        <v>5974</v>
      </c>
      <c r="C2546" s="46" t="s">
        <v>2277</v>
      </c>
      <c r="D2546" s="46" t="s">
        <v>5975</v>
      </c>
    </row>
    <row r="2547" spans="1:4" x14ac:dyDescent="0.2">
      <c r="A2547" s="46" t="s">
        <v>1152</v>
      </c>
      <c r="B2547" s="46" t="s">
        <v>5976</v>
      </c>
      <c r="C2547" s="46" t="s">
        <v>2067</v>
      </c>
      <c r="D2547" s="46" t="s">
        <v>5977</v>
      </c>
    </row>
    <row r="2548" spans="1:4" x14ac:dyDescent="0.2">
      <c r="A2548" s="46" t="s">
        <v>1152</v>
      </c>
      <c r="B2548" s="46" t="s">
        <v>5978</v>
      </c>
      <c r="C2548" s="46" t="s">
        <v>1928</v>
      </c>
      <c r="D2548" s="46" t="s">
        <v>5979</v>
      </c>
    </row>
    <row r="2549" spans="1:4" x14ac:dyDescent="0.2">
      <c r="A2549" s="46" t="s">
        <v>1152</v>
      </c>
      <c r="B2549" s="46" t="s">
        <v>5980</v>
      </c>
      <c r="C2549" s="46" t="s">
        <v>1999</v>
      </c>
      <c r="D2549" s="46" t="s">
        <v>5981</v>
      </c>
    </row>
    <row r="2550" spans="1:4" x14ac:dyDescent="0.2">
      <c r="A2550" s="46" t="s">
        <v>1152</v>
      </c>
      <c r="B2550" s="46" t="s">
        <v>5982</v>
      </c>
      <c r="C2550" s="46" t="s">
        <v>1999</v>
      </c>
      <c r="D2550" s="46" t="s">
        <v>5983</v>
      </c>
    </row>
    <row r="2551" spans="1:4" x14ac:dyDescent="0.2">
      <c r="A2551" s="46" t="s">
        <v>1152</v>
      </c>
      <c r="B2551" s="46" t="s">
        <v>5984</v>
      </c>
      <c r="C2551" s="46" t="s">
        <v>1948</v>
      </c>
      <c r="D2551" s="46" t="s">
        <v>5985</v>
      </c>
    </row>
    <row r="2552" spans="1:4" x14ac:dyDescent="0.2">
      <c r="A2552" s="46" t="s">
        <v>1152</v>
      </c>
      <c r="B2552" s="46" t="s">
        <v>5986</v>
      </c>
      <c r="C2552" s="46" t="s">
        <v>1999</v>
      </c>
      <c r="D2552" s="46" t="s">
        <v>5987</v>
      </c>
    </row>
    <row r="2553" spans="1:4" x14ac:dyDescent="0.2">
      <c r="A2553" s="46" t="s">
        <v>1152</v>
      </c>
      <c r="B2553" s="46" t="s">
        <v>5988</v>
      </c>
      <c r="C2553" s="46" t="s">
        <v>2023</v>
      </c>
      <c r="D2553" s="46" t="s">
        <v>5989</v>
      </c>
    </row>
    <row r="2554" spans="1:4" x14ac:dyDescent="0.2">
      <c r="A2554" s="46" t="s">
        <v>1152</v>
      </c>
      <c r="B2554" s="46" t="s">
        <v>5990</v>
      </c>
      <c r="C2554" s="46" t="s">
        <v>2107</v>
      </c>
      <c r="D2554" s="46" t="s">
        <v>5991</v>
      </c>
    </row>
    <row r="2555" spans="1:4" x14ac:dyDescent="0.2">
      <c r="A2555" s="46" t="s">
        <v>1152</v>
      </c>
      <c r="B2555" s="46" t="s">
        <v>5992</v>
      </c>
      <c r="C2555" s="46" t="s">
        <v>2149</v>
      </c>
      <c r="D2555" s="46" t="s">
        <v>5993</v>
      </c>
    </row>
    <row r="2556" spans="1:4" x14ac:dyDescent="0.2">
      <c r="A2556" s="46" t="s">
        <v>1152</v>
      </c>
      <c r="B2556" s="46" t="s">
        <v>5994</v>
      </c>
      <c r="C2556" s="46" t="s">
        <v>2305</v>
      </c>
      <c r="D2556" s="46" t="s">
        <v>5995</v>
      </c>
    </row>
    <row r="2557" spans="1:4" x14ac:dyDescent="0.2">
      <c r="A2557" s="46" t="s">
        <v>1152</v>
      </c>
      <c r="B2557" s="46" t="s">
        <v>5996</v>
      </c>
      <c r="C2557" s="46" t="s">
        <v>2295</v>
      </c>
      <c r="D2557" s="46" t="s">
        <v>5997</v>
      </c>
    </row>
    <row r="2558" spans="1:4" x14ac:dyDescent="0.2">
      <c r="A2558" s="46" t="s">
        <v>1152</v>
      </c>
      <c r="B2558" s="46" t="s">
        <v>5998</v>
      </c>
      <c r="C2558" s="46" t="s">
        <v>2063</v>
      </c>
      <c r="D2558" s="46" t="s">
        <v>5999</v>
      </c>
    </row>
    <row r="2559" spans="1:4" x14ac:dyDescent="0.2">
      <c r="A2559" s="46" t="s">
        <v>1152</v>
      </c>
      <c r="B2559" s="46" t="s">
        <v>6000</v>
      </c>
      <c r="C2559" s="46" t="s">
        <v>2167</v>
      </c>
      <c r="D2559" s="46" t="s">
        <v>6001</v>
      </c>
    </row>
    <row r="2560" spans="1:4" x14ac:dyDescent="0.2">
      <c r="A2560" s="46" t="s">
        <v>1152</v>
      </c>
      <c r="B2560" s="46" t="s">
        <v>6002</v>
      </c>
      <c r="C2560" s="46" t="s">
        <v>2353</v>
      </c>
      <c r="D2560" s="46" t="s">
        <v>6003</v>
      </c>
    </row>
    <row r="2561" spans="1:4" x14ac:dyDescent="0.2">
      <c r="A2561" s="46" t="s">
        <v>1152</v>
      </c>
      <c r="B2561" s="46" t="s">
        <v>6004</v>
      </c>
      <c r="C2561" s="46" t="s">
        <v>1999</v>
      </c>
      <c r="D2561" s="46" t="s">
        <v>6005</v>
      </c>
    </row>
    <row r="2562" spans="1:4" x14ac:dyDescent="0.2">
      <c r="A2562" s="46" t="s">
        <v>1152</v>
      </c>
      <c r="B2562" s="46" t="s">
        <v>6006</v>
      </c>
      <c r="C2562" s="46" t="s">
        <v>1977</v>
      </c>
      <c r="D2562" s="46" t="s">
        <v>6007</v>
      </c>
    </row>
    <row r="2563" spans="1:4" x14ac:dyDescent="0.2">
      <c r="A2563" s="46" t="s">
        <v>1152</v>
      </c>
      <c r="B2563" s="46" t="s">
        <v>6008</v>
      </c>
      <c r="C2563" s="46" t="s">
        <v>89</v>
      </c>
      <c r="D2563" s="46" t="s">
        <v>6009</v>
      </c>
    </row>
    <row r="2564" spans="1:4" x14ac:dyDescent="0.2">
      <c r="A2564" s="46" t="s">
        <v>9428</v>
      </c>
      <c r="B2564" s="46" t="s">
        <v>10537</v>
      </c>
      <c r="C2564" s="46" t="s">
        <v>2021</v>
      </c>
      <c r="D2564" s="46" t="s">
        <v>10538</v>
      </c>
    </row>
    <row r="2565" spans="1:4" x14ac:dyDescent="0.2">
      <c r="A2565" s="46" t="s">
        <v>1156</v>
      </c>
      <c r="B2565" s="46" t="s">
        <v>6010</v>
      </c>
      <c r="C2565" s="46" t="s">
        <v>1926</v>
      </c>
      <c r="D2565" s="46" t="s">
        <v>6011</v>
      </c>
    </row>
    <row r="2566" spans="1:4" x14ac:dyDescent="0.2">
      <c r="A2566" s="46" t="s">
        <v>1158</v>
      </c>
      <c r="B2566" s="46" t="s">
        <v>6012</v>
      </c>
      <c r="C2566" s="46" t="s">
        <v>1942</v>
      </c>
      <c r="D2566" s="46" t="s">
        <v>6013</v>
      </c>
    </row>
    <row r="2567" spans="1:4" x14ac:dyDescent="0.2">
      <c r="A2567" s="46" t="s">
        <v>1158</v>
      </c>
      <c r="B2567" s="46" t="s">
        <v>6014</v>
      </c>
      <c r="C2567" s="46" t="s">
        <v>2067</v>
      </c>
      <c r="D2567" s="46" t="s">
        <v>6015</v>
      </c>
    </row>
    <row r="2568" spans="1:4" x14ac:dyDescent="0.2">
      <c r="A2568" s="46" t="s">
        <v>1158</v>
      </c>
      <c r="B2568" s="46" t="s">
        <v>6016</v>
      </c>
      <c r="C2568" s="46" t="s">
        <v>73</v>
      </c>
      <c r="D2568" s="46" t="s">
        <v>6017</v>
      </c>
    </row>
    <row r="2569" spans="1:4" x14ac:dyDescent="0.2">
      <c r="A2569" s="46" t="s">
        <v>1158</v>
      </c>
      <c r="B2569" s="46" t="s">
        <v>6018</v>
      </c>
      <c r="C2569" s="46" t="s">
        <v>1942</v>
      </c>
      <c r="D2569" s="46" t="s">
        <v>6019</v>
      </c>
    </row>
    <row r="2570" spans="1:4" x14ac:dyDescent="0.2">
      <c r="A2570" s="46" t="s">
        <v>1158</v>
      </c>
      <c r="B2570" s="46" t="s">
        <v>6020</v>
      </c>
      <c r="C2570" s="46" t="s">
        <v>1942</v>
      </c>
      <c r="D2570" s="46" t="s">
        <v>6021</v>
      </c>
    </row>
    <row r="2571" spans="1:4" x14ac:dyDescent="0.2">
      <c r="A2571" s="46" t="s">
        <v>1158</v>
      </c>
      <c r="B2571" s="46" t="s">
        <v>6022</v>
      </c>
      <c r="C2571" s="46" t="s">
        <v>2107</v>
      </c>
      <c r="D2571" s="46" t="s">
        <v>6023</v>
      </c>
    </row>
    <row r="2572" spans="1:4" x14ac:dyDescent="0.2">
      <c r="A2572" s="46" t="s">
        <v>1158</v>
      </c>
      <c r="B2572" s="46" t="s">
        <v>6024</v>
      </c>
      <c r="C2572" s="46" t="s">
        <v>2353</v>
      </c>
      <c r="D2572" s="46" t="s">
        <v>6025</v>
      </c>
    </row>
    <row r="2573" spans="1:4" x14ac:dyDescent="0.2">
      <c r="A2573" s="46" t="s">
        <v>1158</v>
      </c>
      <c r="B2573" s="46" t="s">
        <v>6026</v>
      </c>
      <c r="C2573" s="46" t="s">
        <v>63</v>
      </c>
      <c r="D2573" s="46" t="s">
        <v>6027</v>
      </c>
    </row>
    <row r="2574" spans="1:4" x14ac:dyDescent="0.2">
      <c r="A2574" s="46" t="s">
        <v>1161</v>
      </c>
      <c r="B2574" s="46" t="s">
        <v>6028</v>
      </c>
      <c r="C2574" s="46" t="s">
        <v>2113</v>
      </c>
      <c r="D2574" s="46" t="s">
        <v>6029</v>
      </c>
    </row>
    <row r="2575" spans="1:4" x14ac:dyDescent="0.2">
      <c r="A2575" s="46" t="s">
        <v>11321</v>
      </c>
      <c r="B2575" s="46" t="s">
        <v>11643</v>
      </c>
      <c r="C2575" s="46" t="s">
        <v>2027</v>
      </c>
      <c r="D2575" s="46" t="s">
        <v>11644</v>
      </c>
    </row>
    <row r="2576" spans="1:4" x14ac:dyDescent="0.2">
      <c r="A2576" s="46" t="s">
        <v>1163</v>
      </c>
      <c r="B2576" s="46" t="s">
        <v>6030</v>
      </c>
      <c r="C2576" s="46" t="s">
        <v>73</v>
      </c>
      <c r="D2576" s="46" t="s">
        <v>6031</v>
      </c>
    </row>
    <row r="2577" spans="1:4" x14ac:dyDescent="0.2">
      <c r="A2577" s="46" t="s">
        <v>1163</v>
      </c>
      <c r="B2577" s="46" t="s">
        <v>6032</v>
      </c>
      <c r="C2577" s="46" t="s">
        <v>39</v>
      </c>
      <c r="D2577" s="46" t="s">
        <v>6033</v>
      </c>
    </row>
    <row r="2578" spans="1:4" x14ac:dyDescent="0.2">
      <c r="A2578" s="46" t="s">
        <v>1163</v>
      </c>
      <c r="B2578" s="46" t="s">
        <v>6034</v>
      </c>
      <c r="C2578" s="46" t="s">
        <v>2353</v>
      </c>
      <c r="D2578" s="46" t="s">
        <v>6035</v>
      </c>
    </row>
    <row r="2579" spans="1:4" x14ac:dyDescent="0.2">
      <c r="A2579" s="46" t="s">
        <v>1167</v>
      </c>
      <c r="B2579" s="46" t="s">
        <v>6036</v>
      </c>
      <c r="C2579" s="46" t="s">
        <v>1926</v>
      </c>
      <c r="D2579" s="46" t="s">
        <v>6037</v>
      </c>
    </row>
    <row r="2580" spans="1:4" x14ac:dyDescent="0.2">
      <c r="A2580" s="46" t="s">
        <v>9431</v>
      </c>
      <c r="B2580" s="46" t="s">
        <v>10539</v>
      </c>
      <c r="C2580" s="46" t="s">
        <v>1999</v>
      </c>
      <c r="D2580" s="46" t="s">
        <v>10540</v>
      </c>
    </row>
    <row r="2581" spans="1:4" x14ac:dyDescent="0.2">
      <c r="A2581" s="46" t="s">
        <v>1169</v>
      </c>
      <c r="B2581" s="46" t="s">
        <v>6038</v>
      </c>
      <c r="C2581" s="46" t="s">
        <v>55</v>
      </c>
      <c r="D2581" s="46" t="s">
        <v>6039</v>
      </c>
    </row>
    <row r="2582" spans="1:4" x14ac:dyDescent="0.2">
      <c r="A2582" s="46" t="s">
        <v>9435</v>
      </c>
      <c r="B2582" s="46" t="s">
        <v>10541</v>
      </c>
      <c r="C2582" s="46" t="s">
        <v>2127</v>
      </c>
      <c r="D2582" s="46" t="s">
        <v>10542</v>
      </c>
    </row>
    <row r="2583" spans="1:4" x14ac:dyDescent="0.2">
      <c r="A2583" s="46" t="s">
        <v>1173</v>
      </c>
      <c r="B2583" s="46" t="s">
        <v>6040</v>
      </c>
      <c r="C2583" s="46" t="s">
        <v>2167</v>
      </c>
      <c r="D2583" s="46" t="s">
        <v>6041</v>
      </c>
    </row>
    <row r="2584" spans="1:4" x14ac:dyDescent="0.2">
      <c r="A2584" s="46" t="s">
        <v>1177</v>
      </c>
      <c r="B2584" s="46" t="s">
        <v>6042</v>
      </c>
      <c r="C2584" s="46" t="s">
        <v>2107</v>
      </c>
      <c r="D2584" s="46" t="s">
        <v>6043</v>
      </c>
    </row>
    <row r="2585" spans="1:4" x14ac:dyDescent="0.2">
      <c r="A2585" s="46" t="s">
        <v>1177</v>
      </c>
      <c r="B2585" s="46" t="s">
        <v>10543</v>
      </c>
      <c r="C2585" s="46" t="s">
        <v>2241</v>
      </c>
      <c r="D2585" s="46" t="s">
        <v>10544</v>
      </c>
    </row>
    <row r="2586" spans="1:4" x14ac:dyDescent="0.2">
      <c r="A2586" s="46" t="s">
        <v>1177</v>
      </c>
      <c r="B2586" s="46" t="s">
        <v>10545</v>
      </c>
      <c r="C2586" s="46" t="s">
        <v>2353</v>
      </c>
      <c r="D2586" s="46" t="s">
        <v>10546</v>
      </c>
    </row>
    <row r="2587" spans="1:4" x14ac:dyDescent="0.2">
      <c r="A2587" s="46" t="s">
        <v>1178</v>
      </c>
      <c r="B2587" s="46" t="s">
        <v>6044</v>
      </c>
      <c r="C2587" s="46" t="s">
        <v>2167</v>
      </c>
      <c r="D2587" s="46" t="s">
        <v>6045</v>
      </c>
    </row>
    <row r="2588" spans="1:4" x14ac:dyDescent="0.2">
      <c r="A2588" s="46" t="s">
        <v>1182</v>
      </c>
      <c r="B2588" s="46" t="s">
        <v>6046</v>
      </c>
      <c r="C2588" s="46" t="s">
        <v>2149</v>
      </c>
      <c r="D2588" s="46" t="s">
        <v>6047</v>
      </c>
    </row>
    <row r="2589" spans="1:4" x14ac:dyDescent="0.2">
      <c r="A2589" s="46" t="s">
        <v>1184</v>
      </c>
      <c r="B2589" s="46" t="s">
        <v>6048</v>
      </c>
      <c r="C2589" s="46" t="s">
        <v>2211</v>
      </c>
      <c r="D2589" s="46" t="s">
        <v>6049</v>
      </c>
    </row>
    <row r="2590" spans="1:4" x14ac:dyDescent="0.2">
      <c r="A2590" s="46" t="s">
        <v>9441</v>
      </c>
      <c r="B2590" s="46" t="s">
        <v>10547</v>
      </c>
      <c r="C2590" s="46" t="s">
        <v>2127</v>
      </c>
      <c r="D2590" s="46" t="s">
        <v>10548</v>
      </c>
    </row>
    <row r="2591" spans="1:4" x14ac:dyDescent="0.2">
      <c r="A2591" s="46" t="s">
        <v>1188</v>
      </c>
      <c r="B2591" s="46" t="s">
        <v>6050</v>
      </c>
      <c r="C2591" s="46" t="s">
        <v>73</v>
      </c>
      <c r="D2591" s="46" t="s">
        <v>6051</v>
      </c>
    </row>
    <row r="2592" spans="1:4" x14ac:dyDescent="0.2">
      <c r="A2592" s="46" t="s">
        <v>1188</v>
      </c>
      <c r="B2592" s="46" t="s">
        <v>10549</v>
      </c>
      <c r="C2592" s="46" t="s">
        <v>63</v>
      </c>
      <c r="D2592" s="46" t="s">
        <v>10550</v>
      </c>
    </row>
    <row r="2593" spans="1:4" x14ac:dyDescent="0.2">
      <c r="A2593" s="46" t="s">
        <v>1188</v>
      </c>
      <c r="B2593" s="46" t="s">
        <v>10551</v>
      </c>
      <c r="C2593" s="46" t="s">
        <v>63</v>
      </c>
      <c r="D2593" s="46" t="s">
        <v>10552</v>
      </c>
    </row>
    <row r="2594" spans="1:4" x14ac:dyDescent="0.2">
      <c r="A2594" s="46" t="s">
        <v>1188</v>
      </c>
      <c r="B2594" s="46" t="s">
        <v>6052</v>
      </c>
      <c r="C2594" s="46" t="s">
        <v>2107</v>
      </c>
      <c r="D2594" s="46" t="s">
        <v>6053</v>
      </c>
    </row>
    <row r="2595" spans="1:4" x14ac:dyDescent="0.2">
      <c r="A2595" s="46" t="s">
        <v>1188</v>
      </c>
      <c r="B2595" s="46" t="s">
        <v>6054</v>
      </c>
      <c r="C2595" s="46" t="s">
        <v>2353</v>
      </c>
      <c r="D2595" s="46" t="s">
        <v>6055</v>
      </c>
    </row>
    <row r="2596" spans="1:4" x14ac:dyDescent="0.2">
      <c r="A2596" s="46" t="s">
        <v>1188</v>
      </c>
      <c r="B2596" s="46" t="s">
        <v>6056</v>
      </c>
      <c r="C2596" s="46" t="s">
        <v>63</v>
      </c>
      <c r="D2596" s="46" t="s">
        <v>6057</v>
      </c>
    </row>
    <row r="2597" spans="1:4" x14ac:dyDescent="0.2">
      <c r="A2597" s="46" t="s">
        <v>1188</v>
      </c>
      <c r="B2597" s="46" t="s">
        <v>5322</v>
      </c>
      <c r="C2597" s="46" t="s">
        <v>63</v>
      </c>
      <c r="D2597" s="46" t="s">
        <v>6058</v>
      </c>
    </row>
    <row r="2598" spans="1:4" x14ac:dyDescent="0.2">
      <c r="A2598" s="46" t="s">
        <v>1188</v>
      </c>
      <c r="B2598" s="46" t="s">
        <v>4957</v>
      </c>
      <c r="C2598" s="46" t="s">
        <v>63</v>
      </c>
      <c r="D2598" s="46" t="s">
        <v>6059</v>
      </c>
    </row>
    <row r="2599" spans="1:4" x14ac:dyDescent="0.2">
      <c r="A2599" s="46" t="s">
        <v>1188</v>
      </c>
      <c r="B2599" s="46" t="s">
        <v>8183</v>
      </c>
      <c r="C2599" s="46" t="s">
        <v>63</v>
      </c>
      <c r="D2599" s="46" t="s">
        <v>6060</v>
      </c>
    </row>
    <row r="2600" spans="1:4" x14ac:dyDescent="0.2">
      <c r="A2600" s="46" t="s">
        <v>1188</v>
      </c>
      <c r="B2600" s="46" t="s">
        <v>6325</v>
      </c>
      <c r="C2600" s="46" t="s">
        <v>63</v>
      </c>
      <c r="D2600" s="46" t="s">
        <v>6061</v>
      </c>
    </row>
    <row r="2601" spans="1:4" x14ac:dyDescent="0.2">
      <c r="A2601" s="46" t="s">
        <v>1188</v>
      </c>
      <c r="B2601" s="46" t="s">
        <v>6327</v>
      </c>
      <c r="C2601" s="46" t="s">
        <v>63</v>
      </c>
      <c r="D2601" s="46" t="s">
        <v>6062</v>
      </c>
    </row>
    <row r="2602" spans="1:4" x14ac:dyDescent="0.2">
      <c r="A2602" s="46" t="s">
        <v>1188</v>
      </c>
      <c r="B2602" s="46" t="s">
        <v>6329</v>
      </c>
      <c r="C2602" s="46" t="s">
        <v>63</v>
      </c>
      <c r="D2602" s="46" t="s">
        <v>6063</v>
      </c>
    </row>
    <row r="2603" spans="1:4" x14ac:dyDescent="0.2">
      <c r="A2603" s="46" t="s">
        <v>1188</v>
      </c>
      <c r="B2603" s="46" t="s">
        <v>6331</v>
      </c>
      <c r="C2603" s="46" t="s">
        <v>63</v>
      </c>
      <c r="D2603" s="46" t="s">
        <v>6064</v>
      </c>
    </row>
    <row r="2604" spans="1:4" x14ac:dyDescent="0.2">
      <c r="A2604" s="46" t="s">
        <v>1188</v>
      </c>
      <c r="B2604" s="46" t="s">
        <v>6337</v>
      </c>
      <c r="C2604" s="46" t="s">
        <v>63</v>
      </c>
      <c r="D2604" s="46" t="s">
        <v>6065</v>
      </c>
    </row>
    <row r="2605" spans="1:4" x14ac:dyDescent="0.2">
      <c r="A2605" s="46" t="s">
        <v>1188</v>
      </c>
      <c r="B2605" s="46" t="s">
        <v>6339</v>
      </c>
      <c r="C2605" s="46" t="s">
        <v>63</v>
      </c>
      <c r="D2605" s="46" t="s">
        <v>6066</v>
      </c>
    </row>
    <row r="2606" spans="1:4" x14ac:dyDescent="0.2">
      <c r="A2606" s="46" t="s">
        <v>1188</v>
      </c>
      <c r="B2606" s="46" t="s">
        <v>6345</v>
      </c>
      <c r="C2606" s="46" t="s">
        <v>63</v>
      </c>
      <c r="D2606" s="46" t="s">
        <v>6067</v>
      </c>
    </row>
    <row r="2607" spans="1:4" x14ac:dyDescent="0.2">
      <c r="A2607" s="46" t="s">
        <v>1188</v>
      </c>
      <c r="B2607" s="46" t="s">
        <v>6359</v>
      </c>
      <c r="C2607" s="46" t="s">
        <v>63</v>
      </c>
      <c r="D2607" s="46" t="s">
        <v>6068</v>
      </c>
    </row>
    <row r="2608" spans="1:4" x14ac:dyDescent="0.2">
      <c r="A2608" s="46" t="s">
        <v>1188</v>
      </c>
      <c r="B2608" s="46" t="s">
        <v>6363</v>
      </c>
      <c r="C2608" s="46" t="s">
        <v>63</v>
      </c>
      <c r="D2608" s="46" t="s">
        <v>6069</v>
      </c>
    </row>
    <row r="2609" spans="1:4" x14ac:dyDescent="0.2">
      <c r="A2609" s="46" t="s">
        <v>1188</v>
      </c>
      <c r="B2609" s="46" t="s">
        <v>6369</v>
      </c>
      <c r="C2609" s="46" t="s">
        <v>63</v>
      </c>
      <c r="D2609" s="46" t="s">
        <v>6070</v>
      </c>
    </row>
    <row r="2610" spans="1:4" x14ac:dyDescent="0.2">
      <c r="A2610" s="46" t="s">
        <v>1188</v>
      </c>
      <c r="B2610" s="46" t="s">
        <v>6373</v>
      </c>
      <c r="C2610" s="46" t="s">
        <v>63</v>
      </c>
      <c r="D2610" s="46" t="s">
        <v>6071</v>
      </c>
    </row>
    <row r="2611" spans="1:4" x14ac:dyDescent="0.2">
      <c r="A2611" s="46" t="s">
        <v>1188</v>
      </c>
      <c r="B2611" s="46" t="s">
        <v>6375</v>
      </c>
      <c r="C2611" s="46" t="s">
        <v>63</v>
      </c>
      <c r="D2611" s="46" t="s">
        <v>6072</v>
      </c>
    </row>
    <row r="2612" spans="1:4" x14ac:dyDescent="0.2">
      <c r="A2612" s="46" t="s">
        <v>1188</v>
      </c>
      <c r="B2612" s="46" t="s">
        <v>6377</v>
      </c>
      <c r="C2612" s="46" t="s">
        <v>63</v>
      </c>
      <c r="D2612" s="46" t="s">
        <v>6073</v>
      </c>
    </row>
    <row r="2613" spans="1:4" x14ac:dyDescent="0.2">
      <c r="A2613" s="46" t="s">
        <v>1188</v>
      </c>
      <c r="B2613" s="46" t="s">
        <v>6379</v>
      </c>
      <c r="C2613" s="46" t="s">
        <v>63</v>
      </c>
      <c r="D2613" s="46" t="s">
        <v>6074</v>
      </c>
    </row>
    <row r="2614" spans="1:4" x14ac:dyDescent="0.2">
      <c r="A2614" s="46" t="s">
        <v>1188</v>
      </c>
      <c r="B2614" s="46" t="s">
        <v>6389</v>
      </c>
      <c r="C2614" s="46" t="s">
        <v>63</v>
      </c>
      <c r="D2614" s="46" t="s">
        <v>6075</v>
      </c>
    </row>
    <row r="2615" spans="1:4" x14ac:dyDescent="0.2">
      <c r="A2615" s="46" t="s">
        <v>1188</v>
      </c>
      <c r="B2615" s="46" t="s">
        <v>6401</v>
      </c>
      <c r="C2615" s="46" t="s">
        <v>63</v>
      </c>
      <c r="D2615" s="46" t="s">
        <v>6076</v>
      </c>
    </row>
    <row r="2616" spans="1:4" x14ac:dyDescent="0.2">
      <c r="A2616" s="46" t="s">
        <v>1188</v>
      </c>
      <c r="B2616" s="46" t="s">
        <v>6411</v>
      </c>
      <c r="C2616" s="46" t="s">
        <v>63</v>
      </c>
      <c r="D2616" s="46" t="s">
        <v>6077</v>
      </c>
    </row>
    <row r="2617" spans="1:4" x14ac:dyDescent="0.2">
      <c r="A2617" s="46" t="s">
        <v>1188</v>
      </c>
      <c r="B2617" s="46" t="s">
        <v>6413</v>
      </c>
      <c r="C2617" s="46" t="s">
        <v>63</v>
      </c>
      <c r="D2617" s="46" t="s">
        <v>6078</v>
      </c>
    </row>
    <row r="2618" spans="1:4" x14ac:dyDescent="0.2">
      <c r="A2618" s="46" t="s">
        <v>1188</v>
      </c>
      <c r="B2618" s="46" t="s">
        <v>6425</v>
      </c>
      <c r="C2618" s="46" t="s">
        <v>63</v>
      </c>
      <c r="D2618" s="46" t="s">
        <v>6079</v>
      </c>
    </row>
    <row r="2619" spans="1:4" x14ac:dyDescent="0.2">
      <c r="A2619" s="46" t="s">
        <v>1188</v>
      </c>
      <c r="B2619" s="46" t="s">
        <v>6427</v>
      </c>
      <c r="C2619" s="46" t="s">
        <v>63</v>
      </c>
      <c r="D2619" s="46" t="s">
        <v>6080</v>
      </c>
    </row>
    <row r="2620" spans="1:4" x14ac:dyDescent="0.2">
      <c r="A2620" s="46" t="s">
        <v>1188</v>
      </c>
      <c r="B2620" s="46" t="s">
        <v>5331</v>
      </c>
      <c r="C2620" s="46" t="s">
        <v>63</v>
      </c>
      <c r="D2620" s="46" t="s">
        <v>6081</v>
      </c>
    </row>
    <row r="2621" spans="1:4" x14ac:dyDescent="0.2">
      <c r="A2621" s="46" t="s">
        <v>1188</v>
      </c>
      <c r="B2621" s="46" t="s">
        <v>6431</v>
      </c>
      <c r="C2621" s="46" t="s">
        <v>63</v>
      </c>
      <c r="D2621" s="46" t="s">
        <v>6082</v>
      </c>
    </row>
    <row r="2622" spans="1:4" x14ac:dyDescent="0.2">
      <c r="A2622" s="46" t="s">
        <v>1188</v>
      </c>
      <c r="B2622" s="46" t="s">
        <v>5755</v>
      </c>
      <c r="C2622" s="46" t="s">
        <v>63</v>
      </c>
      <c r="D2622" s="46" t="s">
        <v>6083</v>
      </c>
    </row>
    <row r="2623" spans="1:4" x14ac:dyDescent="0.2">
      <c r="A2623" s="46" t="s">
        <v>1188</v>
      </c>
      <c r="B2623" s="46" t="s">
        <v>6435</v>
      </c>
      <c r="C2623" s="46" t="s">
        <v>63</v>
      </c>
      <c r="D2623" s="46" t="s">
        <v>6084</v>
      </c>
    </row>
    <row r="2624" spans="1:4" x14ac:dyDescent="0.2">
      <c r="A2624" s="46" t="s">
        <v>1188</v>
      </c>
      <c r="B2624" s="46" t="s">
        <v>6455</v>
      </c>
      <c r="C2624" s="46" t="s">
        <v>63</v>
      </c>
      <c r="D2624" s="46" t="s">
        <v>6085</v>
      </c>
    </row>
    <row r="2625" spans="1:4" x14ac:dyDescent="0.2">
      <c r="A2625" s="46" t="s">
        <v>1188</v>
      </c>
      <c r="B2625" s="46" t="s">
        <v>6465</v>
      </c>
      <c r="C2625" s="46" t="s">
        <v>63</v>
      </c>
      <c r="D2625" s="46" t="s">
        <v>10553</v>
      </c>
    </row>
    <row r="2626" spans="1:4" x14ac:dyDescent="0.2">
      <c r="A2626" s="46" t="s">
        <v>1188</v>
      </c>
      <c r="B2626" s="46" t="s">
        <v>6479</v>
      </c>
      <c r="C2626" s="46" t="s">
        <v>63</v>
      </c>
      <c r="D2626" s="46" t="s">
        <v>6086</v>
      </c>
    </row>
    <row r="2627" spans="1:4" x14ac:dyDescent="0.2">
      <c r="A2627" s="46" t="s">
        <v>1188</v>
      </c>
      <c r="B2627" s="46" t="s">
        <v>6483</v>
      </c>
      <c r="C2627" s="46" t="s">
        <v>63</v>
      </c>
      <c r="D2627" s="46" t="s">
        <v>6087</v>
      </c>
    </row>
    <row r="2628" spans="1:4" x14ac:dyDescent="0.2">
      <c r="A2628" s="46" t="s">
        <v>1188</v>
      </c>
      <c r="B2628" s="46" t="s">
        <v>6088</v>
      </c>
      <c r="C2628" s="46" t="s">
        <v>63</v>
      </c>
      <c r="D2628" s="46" t="s">
        <v>6089</v>
      </c>
    </row>
    <row r="2629" spans="1:4" x14ac:dyDescent="0.2">
      <c r="A2629" s="46" t="s">
        <v>1188</v>
      </c>
      <c r="B2629" s="46" t="s">
        <v>5340</v>
      </c>
      <c r="C2629" s="46" t="s">
        <v>63</v>
      </c>
      <c r="D2629" s="46" t="s">
        <v>6090</v>
      </c>
    </row>
    <row r="2630" spans="1:4" x14ac:dyDescent="0.2">
      <c r="A2630" s="46" t="s">
        <v>1188</v>
      </c>
      <c r="B2630" s="46" t="s">
        <v>6485</v>
      </c>
      <c r="C2630" s="46" t="s">
        <v>63</v>
      </c>
      <c r="D2630" s="46" t="s">
        <v>10554</v>
      </c>
    </row>
    <row r="2631" spans="1:4" x14ac:dyDescent="0.2">
      <c r="A2631" s="46" t="s">
        <v>1188</v>
      </c>
      <c r="B2631" s="46" t="s">
        <v>6489</v>
      </c>
      <c r="C2631" s="46" t="s">
        <v>63</v>
      </c>
      <c r="D2631" s="46" t="s">
        <v>6091</v>
      </c>
    </row>
    <row r="2632" spans="1:4" x14ac:dyDescent="0.2">
      <c r="A2632" s="46" t="s">
        <v>1188</v>
      </c>
      <c r="B2632" s="46" t="s">
        <v>8407</v>
      </c>
      <c r="C2632" s="46" t="s">
        <v>63</v>
      </c>
      <c r="D2632" s="46" t="s">
        <v>6092</v>
      </c>
    </row>
    <row r="2633" spans="1:4" x14ac:dyDescent="0.2">
      <c r="A2633" s="46" t="s">
        <v>1188</v>
      </c>
      <c r="B2633" s="46" t="s">
        <v>6497</v>
      </c>
      <c r="C2633" s="46" t="s">
        <v>63</v>
      </c>
      <c r="D2633" s="46" t="s">
        <v>6093</v>
      </c>
    </row>
    <row r="2634" spans="1:4" x14ac:dyDescent="0.2">
      <c r="A2634" s="46" t="s">
        <v>1188</v>
      </c>
      <c r="B2634" s="46" t="s">
        <v>6501</v>
      </c>
      <c r="C2634" s="46" t="s">
        <v>63</v>
      </c>
      <c r="D2634" s="46" t="s">
        <v>6094</v>
      </c>
    </row>
    <row r="2635" spans="1:4" x14ac:dyDescent="0.2">
      <c r="A2635" s="46" t="s">
        <v>1188</v>
      </c>
      <c r="B2635" s="46" t="s">
        <v>6505</v>
      </c>
      <c r="C2635" s="46" t="s">
        <v>63</v>
      </c>
      <c r="D2635" s="46" t="s">
        <v>6095</v>
      </c>
    </row>
    <row r="2636" spans="1:4" x14ac:dyDescent="0.2">
      <c r="A2636" s="46" t="s">
        <v>1188</v>
      </c>
      <c r="B2636" s="46" t="s">
        <v>8442</v>
      </c>
      <c r="C2636" s="46" t="s">
        <v>63</v>
      </c>
      <c r="D2636" s="46" t="s">
        <v>6096</v>
      </c>
    </row>
    <row r="2637" spans="1:4" x14ac:dyDescent="0.2">
      <c r="A2637" s="46" t="s">
        <v>1192</v>
      </c>
      <c r="B2637" s="46" t="s">
        <v>6097</v>
      </c>
      <c r="C2637" s="46" t="s">
        <v>1999</v>
      </c>
      <c r="D2637" s="46" t="s">
        <v>6098</v>
      </c>
    </row>
    <row r="2638" spans="1:4" x14ac:dyDescent="0.2">
      <c r="A2638" s="46" t="s">
        <v>1195</v>
      </c>
      <c r="B2638" s="46" t="s">
        <v>6099</v>
      </c>
      <c r="C2638" s="46" t="s">
        <v>2107</v>
      </c>
      <c r="D2638" s="46" t="s">
        <v>6100</v>
      </c>
    </row>
    <row r="2639" spans="1:4" x14ac:dyDescent="0.2">
      <c r="A2639" s="46" t="s">
        <v>1197</v>
      </c>
      <c r="B2639" s="46" t="s">
        <v>6101</v>
      </c>
      <c r="C2639" s="46" t="s">
        <v>2039</v>
      </c>
      <c r="D2639" s="46" t="s">
        <v>6102</v>
      </c>
    </row>
    <row r="2640" spans="1:4" x14ac:dyDescent="0.2">
      <c r="A2640" s="46" t="s">
        <v>1199</v>
      </c>
      <c r="B2640" s="46" t="s">
        <v>6103</v>
      </c>
      <c r="C2640" s="46" t="s">
        <v>1975</v>
      </c>
      <c r="D2640" s="46" t="s">
        <v>6104</v>
      </c>
    </row>
    <row r="2641" spans="1:4" x14ac:dyDescent="0.2">
      <c r="A2641" s="46" t="s">
        <v>1201</v>
      </c>
      <c r="B2641" s="46" t="s">
        <v>6105</v>
      </c>
      <c r="C2641" s="46" t="s">
        <v>2020</v>
      </c>
      <c r="D2641" s="46" t="s">
        <v>6106</v>
      </c>
    </row>
    <row r="2642" spans="1:4" x14ac:dyDescent="0.2">
      <c r="A2642" s="46" t="s">
        <v>1201</v>
      </c>
      <c r="B2642" s="46" t="s">
        <v>6107</v>
      </c>
      <c r="C2642" s="46" t="s">
        <v>1928</v>
      </c>
      <c r="D2642" s="46" t="s">
        <v>6108</v>
      </c>
    </row>
    <row r="2643" spans="1:4" x14ac:dyDescent="0.2">
      <c r="A2643" s="46" t="s">
        <v>11843</v>
      </c>
      <c r="B2643" s="46" t="s">
        <v>12058</v>
      </c>
      <c r="C2643" s="46" t="s">
        <v>1989</v>
      </c>
      <c r="D2643" s="46" t="s">
        <v>12059</v>
      </c>
    </row>
    <row r="2644" spans="1:4" x14ac:dyDescent="0.2">
      <c r="A2644" s="46" t="s">
        <v>1203</v>
      </c>
      <c r="B2644" s="46" t="s">
        <v>11645</v>
      </c>
      <c r="C2644" s="46" t="s">
        <v>2067</v>
      </c>
      <c r="D2644" s="46" t="s">
        <v>11646</v>
      </c>
    </row>
    <row r="2645" spans="1:4" x14ac:dyDescent="0.2">
      <c r="A2645" s="46" t="s">
        <v>1203</v>
      </c>
      <c r="B2645" s="46" t="s">
        <v>12060</v>
      </c>
      <c r="C2645" s="46" t="s">
        <v>2067</v>
      </c>
      <c r="D2645" s="46" t="s">
        <v>12061</v>
      </c>
    </row>
    <row r="2646" spans="1:4" x14ac:dyDescent="0.2">
      <c r="A2646" s="46" t="s">
        <v>1203</v>
      </c>
      <c r="B2646" s="46" t="s">
        <v>6109</v>
      </c>
      <c r="C2646" s="46" t="s">
        <v>2067</v>
      </c>
      <c r="D2646" s="46" t="s">
        <v>6110</v>
      </c>
    </row>
    <row r="2647" spans="1:4" x14ac:dyDescent="0.2">
      <c r="A2647" s="46" t="s">
        <v>1203</v>
      </c>
      <c r="B2647" s="46" t="s">
        <v>10555</v>
      </c>
      <c r="C2647" s="46" t="s">
        <v>2067</v>
      </c>
      <c r="D2647" s="46" t="s">
        <v>10556</v>
      </c>
    </row>
    <row r="2648" spans="1:4" x14ac:dyDescent="0.2">
      <c r="A2648" s="46" t="s">
        <v>1203</v>
      </c>
      <c r="B2648" s="46" t="s">
        <v>10557</v>
      </c>
      <c r="C2648" s="46" t="s">
        <v>2067</v>
      </c>
      <c r="D2648" s="46" t="s">
        <v>10558</v>
      </c>
    </row>
    <row r="2649" spans="1:4" x14ac:dyDescent="0.2">
      <c r="A2649" s="46" t="s">
        <v>1203</v>
      </c>
      <c r="B2649" s="46" t="s">
        <v>6111</v>
      </c>
      <c r="C2649" s="46" t="s">
        <v>2067</v>
      </c>
      <c r="D2649" s="46" t="s">
        <v>6112</v>
      </c>
    </row>
    <row r="2650" spans="1:4" x14ac:dyDescent="0.2">
      <c r="A2650" s="46" t="s">
        <v>1203</v>
      </c>
      <c r="B2650" s="46" t="s">
        <v>6113</v>
      </c>
      <c r="C2650" s="46" t="s">
        <v>1928</v>
      </c>
      <c r="D2650" s="46" t="s">
        <v>6114</v>
      </c>
    </row>
    <row r="2651" spans="1:4" x14ac:dyDescent="0.2">
      <c r="A2651" s="46" t="s">
        <v>1203</v>
      </c>
      <c r="B2651" s="46" t="s">
        <v>6115</v>
      </c>
      <c r="C2651" s="46" t="s">
        <v>73</v>
      </c>
      <c r="D2651" s="46" t="s">
        <v>6116</v>
      </c>
    </row>
    <row r="2652" spans="1:4" x14ac:dyDescent="0.2">
      <c r="A2652" s="46" t="s">
        <v>1203</v>
      </c>
      <c r="B2652" s="46" t="s">
        <v>6117</v>
      </c>
      <c r="C2652" s="46" t="s">
        <v>1942</v>
      </c>
      <c r="D2652" s="46" t="s">
        <v>6118</v>
      </c>
    </row>
    <row r="2653" spans="1:4" x14ac:dyDescent="0.2">
      <c r="A2653" s="46" t="s">
        <v>1203</v>
      </c>
      <c r="B2653" s="46" t="s">
        <v>6119</v>
      </c>
      <c r="C2653" s="46" t="s">
        <v>2107</v>
      </c>
      <c r="D2653" s="46" t="s">
        <v>6120</v>
      </c>
    </row>
    <row r="2654" spans="1:4" x14ac:dyDescent="0.2">
      <c r="A2654" s="46" t="s">
        <v>1203</v>
      </c>
      <c r="B2654" s="46" t="s">
        <v>6121</v>
      </c>
      <c r="C2654" s="46" t="s">
        <v>2353</v>
      </c>
      <c r="D2654" s="46" t="s">
        <v>6122</v>
      </c>
    </row>
    <row r="2655" spans="1:4" x14ac:dyDescent="0.2">
      <c r="A2655" s="46" t="s">
        <v>9446</v>
      </c>
      <c r="B2655" s="46" t="s">
        <v>10559</v>
      </c>
      <c r="C2655" s="46" t="s">
        <v>2149</v>
      </c>
      <c r="D2655" s="46" t="s">
        <v>10560</v>
      </c>
    </row>
    <row r="2656" spans="1:4" x14ac:dyDescent="0.2">
      <c r="A2656" s="46" t="s">
        <v>11846</v>
      </c>
      <c r="B2656" s="46" t="s">
        <v>12062</v>
      </c>
      <c r="C2656" s="46" t="s">
        <v>1989</v>
      </c>
      <c r="D2656" s="46" t="s">
        <v>12063</v>
      </c>
    </row>
    <row r="2657" spans="1:4" x14ac:dyDescent="0.2">
      <c r="A2657" s="46" t="s">
        <v>1205</v>
      </c>
      <c r="B2657" s="46" t="s">
        <v>6123</v>
      </c>
      <c r="C2657" s="46" t="s">
        <v>73</v>
      </c>
      <c r="D2657" s="46" t="s">
        <v>6124</v>
      </c>
    </row>
    <row r="2658" spans="1:4" x14ac:dyDescent="0.2">
      <c r="A2658" s="46" t="s">
        <v>1205</v>
      </c>
      <c r="B2658" s="46" t="s">
        <v>10561</v>
      </c>
      <c r="C2658" s="46" t="s">
        <v>2123</v>
      </c>
      <c r="D2658" s="46" t="s">
        <v>10562</v>
      </c>
    </row>
    <row r="2659" spans="1:4" x14ac:dyDescent="0.2">
      <c r="A2659" s="46" t="s">
        <v>1207</v>
      </c>
      <c r="B2659" s="46" t="s">
        <v>6125</v>
      </c>
      <c r="C2659" s="46" t="s">
        <v>2241</v>
      </c>
      <c r="D2659" s="46" t="s">
        <v>6126</v>
      </c>
    </row>
    <row r="2660" spans="1:4" x14ac:dyDescent="0.2">
      <c r="A2660" s="46" t="s">
        <v>11324</v>
      </c>
      <c r="B2660" s="46" t="s">
        <v>11647</v>
      </c>
      <c r="C2660" s="46" t="s">
        <v>1999</v>
      </c>
      <c r="D2660" s="46" t="s">
        <v>11648</v>
      </c>
    </row>
    <row r="2661" spans="1:4" x14ac:dyDescent="0.2">
      <c r="A2661" s="46" t="s">
        <v>1209</v>
      </c>
      <c r="B2661" s="46" t="s">
        <v>6127</v>
      </c>
      <c r="C2661" s="46" t="s">
        <v>1928</v>
      </c>
      <c r="D2661" s="46" t="s">
        <v>6128</v>
      </c>
    </row>
    <row r="2662" spans="1:4" x14ac:dyDescent="0.2">
      <c r="A2662" s="46" t="s">
        <v>1211</v>
      </c>
      <c r="B2662" s="46" t="s">
        <v>6129</v>
      </c>
      <c r="C2662" s="46" t="s">
        <v>2047</v>
      </c>
      <c r="D2662" s="46" t="s">
        <v>6130</v>
      </c>
    </row>
    <row r="2663" spans="1:4" x14ac:dyDescent="0.2">
      <c r="A2663" s="46" t="s">
        <v>1213</v>
      </c>
      <c r="B2663" s="46" t="s">
        <v>6131</v>
      </c>
      <c r="C2663" s="46" t="s">
        <v>2127</v>
      </c>
      <c r="D2663" s="46" t="s">
        <v>6132</v>
      </c>
    </row>
    <row r="2664" spans="1:4" x14ac:dyDescent="0.2">
      <c r="A2664" s="46" t="s">
        <v>9449</v>
      </c>
      <c r="B2664" s="46" t="s">
        <v>10563</v>
      </c>
      <c r="C2664" s="46" t="s">
        <v>2023</v>
      </c>
      <c r="D2664" s="46" t="s">
        <v>10564</v>
      </c>
    </row>
    <row r="2665" spans="1:4" x14ac:dyDescent="0.2">
      <c r="A2665" s="46" t="s">
        <v>9452</v>
      </c>
      <c r="B2665" s="46" t="s">
        <v>10565</v>
      </c>
      <c r="C2665" s="46" t="s">
        <v>2255</v>
      </c>
      <c r="D2665" s="46" t="s">
        <v>10566</v>
      </c>
    </row>
    <row r="2666" spans="1:4" x14ac:dyDescent="0.2">
      <c r="A2666" s="46" t="s">
        <v>1215</v>
      </c>
      <c r="B2666" s="46" t="s">
        <v>6133</v>
      </c>
      <c r="C2666" s="46" t="s">
        <v>73</v>
      </c>
      <c r="D2666" s="46" t="s">
        <v>6134</v>
      </c>
    </row>
    <row r="2667" spans="1:4" x14ac:dyDescent="0.2">
      <c r="A2667" s="46" t="s">
        <v>1217</v>
      </c>
      <c r="B2667" s="46" t="s">
        <v>6135</v>
      </c>
      <c r="C2667" s="46" t="s">
        <v>2023</v>
      </c>
      <c r="D2667" s="46" t="s">
        <v>6136</v>
      </c>
    </row>
    <row r="2668" spans="1:4" x14ac:dyDescent="0.2">
      <c r="A2668" s="46" t="s">
        <v>9455</v>
      </c>
      <c r="B2668" s="46" t="s">
        <v>10567</v>
      </c>
      <c r="C2668" s="46" t="s">
        <v>2119</v>
      </c>
      <c r="D2668" s="46" t="s">
        <v>10568</v>
      </c>
    </row>
    <row r="2669" spans="1:4" x14ac:dyDescent="0.2">
      <c r="A2669" s="46" t="s">
        <v>1219</v>
      </c>
      <c r="B2669" s="46" t="s">
        <v>6137</v>
      </c>
      <c r="C2669" s="46" t="s">
        <v>2353</v>
      </c>
      <c r="D2669" s="46" t="s">
        <v>6138</v>
      </c>
    </row>
    <row r="2670" spans="1:4" x14ac:dyDescent="0.2">
      <c r="A2670" s="46" t="s">
        <v>1221</v>
      </c>
      <c r="B2670" s="46" t="s">
        <v>6139</v>
      </c>
      <c r="C2670" s="46" t="s">
        <v>2119</v>
      </c>
      <c r="D2670" s="46" t="s">
        <v>6140</v>
      </c>
    </row>
    <row r="2671" spans="1:4" x14ac:dyDescent="0.2">
      <c r="A2671" s="46" t="s">
        <v>11329</v>
      </c>
      <c r="B2671" s="46" t="s">
        <v>11649</v>
      </c>
      <c r="C2671" s="46" t="s">
        <v>2119</v>
      </c>
      <c r="D2671" s="46" t="s">
        <v>11650</v>
      </c>
    </row>
    <row r="2672" spans="1:4" x14ac:dyDescent="0.2">
      <c r="A2672" s="46" t="s">
        <v>1222</v>
      </c>
      <c r="B2672" s="46" t="s">
        <v>6141</v>
      </c>
      <c r="C2672" s="46" t="s">
        <v>2067</v>
      </c>
      <c r="D2672" s="46" t="s">
        <v>6142</v>
      </c>
    </row>
    <row r="2673" spans="1:4" x14ac:dyDescent="0.2">
      <c r="A2673" s="46" t="s">
        <v>1222</v>
      </c>
      <c r="B2673" s="46" t="s">
        <v>6143</v>
      </c>
      <c r="C2673" s="46" t="s">
        <v>73</v>
      </c>
      <c r="D2673" s="46" t="s">
        <v>6144</v>
      </c>
    </row>
    <row r="2674" spans="1:4" x14ac:dyDescent="0.2">
      <c r="A2674" s="46" t="s">
        <v>1222</v>
      </c>
      <c r="B2674" s="46" t="s">
        <v>6145</v>
      </c>
      <c r="C2674" s="46" t="s">
        <v>1957</v>
      </c>
      <c r="D2674" s="46" t="s">
        <v>6146</v>
      </c>
    </row>
    <row r="2675" spans="1:4" x14ac:dyDescent="0.2">
      <c r="A2675" s="46" t="s">
        <v>1222</v>
      </c>
      <c r="B2675" s="46" t="s">
        <v>6147</v>
      </c>
      <c r="C2675" s="46" t="s">
        <v>2107</v>
      </c>
      <c r="D2675" s="46" t="s">
        <v>6148</v>
      </c>
    </row>
    <row r="2676" spans="1:4" x14ac:dyDescent="0.2">
      <c r="A2676" s="46" t="s">
        <v>1222</v>
      </c>
      <c r="B2676" s="46" t="s">
        <v>6149</v>
      </c>
      <c r="C2676" s="46" t="s">
        <v>2119</v>
      </c>
      <c r="D2676" s="46" t="s">
        <v>6150</v>
      </c>
    </row>
    <row r="2677" spans="1:4" x14ac:dyDescent="0.2">
      <c r="A2677" s="46" t="s">
        <v>1222</v>
      </c>
      <c r="B2677" s="46" t="s">
        <v>6151</v>
      </c>
      <c r="C2677" s="46" t="s">
        <v>2261</v>
      </c>
      <c r="D2677" s="46" t="s">
        <v>6152</v>
      </c>
    </row>
    <row r="2678" spans="1:4" x14ac:dyDescent="0.2">
      <c r="A2678" s="46" t="s">
        <v>1222</v>
      </c>
      <c r="B2678" s="46" t="s">
        <v>10569</v>
      </c>
      <c r="C2678" s="46" t="s">
        <v>2261</v>
      </c>
      <c r="D2678" s="46" t="s">
        <v>10570</v>
      </c>
    </row>
    <row r="2679" spans="1:4" x14ac:dyDescent="0.2">
      <c r="A2679" s="46" t="s">
        <v>1222</v>
      </c>
      <c r="B2679" s="46" t="s">
        <v>6153</v>
      </c>
      <c r="C2679" s="46" t="s">
        <v>2155</v>
      </c>
      <c r="D2679" s="46" t="s">
        <v>6154</v>
      </c>
    </row>
    <row r="2680" spans="1:4" x14ac:dyDescent="0.2">
      <c r="A2680" s="46" t="s">
        <v>1222</v>
      </c>
      <c r="B2680" s="46" t="s">
        <v>10571</v>
      </c>
      <c r="C2680" s="46" t="s">
        <v>2353</v>
      </c>
      <c r="D2680" s="46" t="s">
        <v>10572</v>
      </c>
    </row>
    <row r="2681" spans="1:4" x14ac:dyDescent="0.2">
      <c r="A2681" s="46" t="s">
        <v>1222</v>
      </c>
      <c r="B2681" s="46" t="s">
        <v>6155</v>
      </c>
      <c r="C2681" s="46" t="s">
        <v>2353</v>
      </c>
      <c r="D2681" s="46" t="s">
        <v>6156</v>
      </c>
    </row>
    <row r="2682" spans="1:4" x14ac:dyDescent="0.2">
      <c r="A2682" s="46" t="s">
        <v>1222</v>
      </c>
      <c r="B2682" s="46" t="s">
        <v>6157</v>
      </c>
      <c r="C2682" s="46" t="s">
        <v>89</v>
      </c>
      <c r="D2682" s="46" t="s">
        <v>6158</v>
      </c>
    </row>
    <row r="2683" spans="1:4" x14ac:dyDescent="0.2">
      <c r="A2683" s="46" t="s">
        <v>1222</v>
      </c>
      <c r="B2683" s="46" t="s">
        <v>12064</v>
      </c>
      <c r="C2683" s="46" t="s">
        <v>2261</v>
      </c>
      <c r="D2683" s="46" t="s">
        <v>12065</v>
      </c>
    </row>
    <row r="2684" spans="1:4" x14ac:dyDescent="0.2">
      <c r="A2684" s="46" t="s">
        <v>1225</v>
      </c>
      <c r="B2684" s="46" t="s">
        <v>6159</v>
      </c>
      <c r="C2684" s="46" t="s">
        <v>1928</v>
      </c>
      <c r="D2684" s="46" t="s">
        <v>6160</v>
      </c>
    </row>
    <row r="2685" spans="1:4" x14ac:dyDescent="0.2">
      <c r="A2685" s="46" t="s">
        <v>1225</v>
      </c>
      <c r="B2685" s="46" t="s">
        <v>6161</v>
      </c>
      <c r="C2685" s="46" t="s">
        <v>2107</v>
      </c>
      <c r="D2685" s="46" t="s">
        <v>6162</v>
      </c>
    </row>
    <row r="2686" spans="1:4" x14ac:dyDescent="0.2">
      <c r="A2686" s="46" t="s">
        <v>1225</v>
      </c>
      <c r="B2686" s="46" t="s">
        <v>6163</v>
      </c>
      <c r="C2686" s="46" t="s">
        <v>63</v>
      </c>
      <c r="D2686" s="46" t="s">
        <v>6164</v>
      </c>
    </row>
    <row r="2687" spans="1:4" x14ac:dyDescent="0.2">
      <c r="A2687" s="46" t="s">
        <v>1225</v>
      </c>
      <c r="B2687" s="46" t="s">
        <v>8177</v>
      </c>
      <c r="C2687" s="46" t="s">
        <v>63</v>
      </c>
      <c r="D2687" s="46" t="s">
        <v>6165</v>
      </c>
    </row>
    <row r="2688" spans="1:4" x14ac:dyDescent="0.2">
      <c r="A2688" s="46" t="s">
        <v>1225</v>
      </c>
      <c r="B2688" s="46" t="s">
        <v>5322</v>
      </c>
      <c r="C2688" s="46" t="s">
        <v>63</v>
      </c>
      <c r="D2688" s="46" t="s">
        <v>6166</v>
      </c>
    </row>
    <row r="2689" spans="1:4" x14ac:dyDescent="0.2">
      <c r="A2689" s="46" t="s">
        <v>1225</v>
      </c>
      <c r="B2689" s="46" t="s">
        <v>4957</v>
      </c>
      <c r="C2689" s="46" t="s">
        <v>63</v>
      </c>
      <c r="D2689" s="46" t="s">
        <v>6167</v>
      </c>
    </row>
    <row r="2690" spans="1:4" x14ac:dyDescent="0.2">
      <c r="A2690" s="46" t="s">
        <v>1225</v>
      </c>
      <c r="B2690" s="46" t="s">
        <v>8183</v>
      </c>
      <c r="C2690" s="46" t="s">
        <v>63</v>
      </c>
      <c r="D2690" s="46" t="s">
        <v>6168</v>
      </c>
    </row>
    <row r="2691" spans="1:4" x14ac:dyDescent="0.2">
      <c r="A2691" s="46" t="s">
        <v>1225</v>
      </c>
      <c r="B2691" s="46" t="s">
        <v>6333</v>
      </c>
      <c r="C2691" s="46" t="s">
        <v>63</v>
      </c>
      <c r="D2691" s="46" t="s">
        <v>6169</v>
      </c>
    </row>
    <row r="2692" spans="1:4" x14ac:dyDescent="0.2">
      <c r="A2692" s="46" t="s">
        <v>1225</v>
      </c>
      <c r="B2692" s="46" t="s">
        <v>6351</v>
      </c>
      <c r="C2692" s="46" t="s">
        <v>63</v>
      </c>
      <c r="D2692" s="46" t="s">
        <v>6170</v>
      </c>
    </row>
    <row r="2693" spans="1:4" x14ac:dyDescent="0.2">
      <c r="A2693" s="46" t="s">
        <v>1225</v>
      </c>
      <c r="B2693" s="46" t="s">
        <v>6355</v>
      </c>
      <c r="C2693" s="46" t="s">
        <v>63</v>
      </c>
      <c r="D2693" s="46" t="s">
        <v>6171</v>
      </c>
    </row>
    <row r="2694" spans="1:4" x14ac:dyDescent="0.2">
      <c r="A2694" s="46" t="s">
        <v>1225</v>
      </c>
      <c r="B2694" s="46" t="s">
        <v>6361</v>
      </c>
      <c r="C2694" s="46" t="s">
        <v>63</v>
      </c>
      <c r="D2694" s="46" t="s">
        <v>6172</v>
      </c>
    </row>
    <row r="2695" spans="1:4" x14ac:dyDescent="0.2">
      <c r="A2695" s="46" t="s">
        <v>1225</v>
      </c>
      <c r="B2695" s="46" t="s">
        <v>6363</v>
      </c>
      <c r="C2695" s="46" t="s">
        <v>63</v>
      </c>
      <c r="D2695" s="46" t="s">
        <v>6173</v>
      </c>
    </row>
    <row r="2696" spans="1:4" x14ac:dyDescent="0.2">
      <c r="A2696" s="46" t="s">
        <v>1225</v>
      </c>
      <c r="B2696" s="46" t="s">
        <v>6391</v>
      </c>
      <c r="C2696" s="46" t="s">
        <v>63</v>
      </c>
      <c r="D2696" s="46" t="s">
        <v>6174</v>
      </c>
    </row>
    <row r="2697" spans="1:4" x14ac:dyDescent="0.2">
      <c r="A2697" s="46" t="s">
        <v>1225</v>
      </c>
      <c r="B2697" s="46" t="s">
        <v>6411</v>
      </c>
      <c r="C2697" s="46" t="s">
        <v>63</v>
      </c>
      <c r="D2697" s="46" t="s">
        <v>6175</v>
      </c>
    </row>
    <row r="2698" spans="1:4" x14ac:dyDescent="0.2">
      <c r="A2698" s="46" t="s">
        <v>1225</v>
      </c>
      <c r="B2698" s="46" t="s">
        <v>6447</v>
      </c>
      <c r="C2698" s="46" t="s">
        <v>63</v>
      </c>
      <c r="D2698" s="46" t="s">
        <v>6984</v>
      </c>
    </row>
    <row r="2699" spans="1:4" x14ac:dyDescent="0.2">
      <c r="A2699" s="46" t="s">
        <v>1225</v>
      </c>
      <c r="B2699" s="46" t="s">
        <v>6465</v>
      </c>
      <c r="C2699" s="46" t="s">
        <v>63</v>
      </c>
      <c r="D2699" s="46" t="s">
        <v>6985</v>
      </c>
    </row>
    <row r="2700" spans="1:4" x14ac:dyDescent="0.2">
      <c r="A2700" s="46" t="s">
        <v>1225</v>
      </c>
      <c r="B2700" s="46" t="s">
        <v>6467</v>
      </c>
      <c r="C2700" s="46" t="s">
        <v>63</v>
      </c>
      <c r="D2700" s="46" t="s">
        <v>6986</v>
      </c>
    </row>
    <row r="2701" spans="1:4" x14ac:dyDescent="0.2">
      <c r="A2701" s="46" t="s">
        <v>1225</v>
      </c>
      <c r="B2701" s="46" t="s">
        <v>6479</v>
      </c>
      <c r="C2701" s="46" t="s">
        <v>63</v>
      </c>
      <c r="D2701" s="46" t="s">
        <v>6987</v>
      </c>
    </row>
    <row r="2702" spans="1:4" x14ac:dyDescent="0.2">
      <c r="A2702" s="46" t="s">
        <v>1225</v>
      </c>
      <c r="B2702" s="46" t="s">
        <v>6988</v>
      </c>
      <c r="C2702" s="46" t="s">
        <v>63</v>
      </c>
      <c r="D2702" s="46" t="s">
        <v>6989</v>
      </c>
    </row>
    <row r="2703" spans="1:4" x14ac:dyDescent="0.2">
      <c r="A2703" s="46" t="s">
        <v>1225</v>
      </c>
      <c r="B2703" s="46" t="s">
        <v>6990</v>
      </c>
      <c r="C2703" s="46" t="s">
        <v>63</v>
      </c>
      <c r="D2703" s="46" t="s">
        <v>6991</v>
      </c>
    </row>
    <row r="2704" spans="1:4" x14ac:dyDescent="0.2">
      <c r="A2704" s="46" t="s">
        <v>1225</v>
      </c>
      <c r="B2704" s="46" t="s">
        <v>6992</v>
      </c>
      <c r="C2704" s="46" t="s">
        <v>63</v>
      </c>
      <c r="D2704" s="46" t="s">
        <v>6993</v>
      </c>
    </row>
    <row r="2705" spans="1:4" x14ac:dyDescent="0.2">
      <c r="A2705" s="46" t="s">
        <v>1225</v>
      </c>
      <c r="B2705" s="46" t="s">
        <v>8398</v>
      </c>
      <c r="C2705" s="46" t="s">
        <v>63</v>
      </c>
      <c r="D2705" s="46" t="s">
        <v>6994</v>
      </c>
    </row>
    <row r="2706" spans="1:4" x14ac:dyDescent="0.2">
      <c r="A2706" s="46" t="s">
        <v>1225</v>
      </c>
      <c r="B2706" s="46" t="s">
        <v>6493</v>
      </c>
      <c r="C2706" s="46" t="s">
        <v>63</v>
      </c>
      <c r="D2706" s="46" t="s">
        <v>6995</v>
      </c>
    </row>
    <row r="2707" spans="1:4" x14ac:dyDescent="0.2">
      <c r="A2707" s="46" t="s">
        <v>1225</v>
      </c>
      <c r="B2707" s="46" t="s">
        <v>6505</v>
      </c>
      <c r="C2707" s="46" t="s">
        <v>63</v>
      </c>
      <c r="D2707" s="46" t="s">
        <v>6996</v>
      </c>
    </row>
    <row r="2708" spans="1:4" x14ac:dyDescent="0.2">
      <c r="A2708" s="46" t="s">
        <v>1225</v>
      </c>
      <c r="B2708" s="46" t="s">
        <v>5547</v>
      </c>
      <c r="C2708" s="46" t="s">
        <v>63</v>
      </c>
      <c r="D2708" s="46" t="s">
        <v>6997</v>
      </c>
    </row>
    <row r="2709" spans="1:4" x14ac:dyDescent="0.2">
      <c r="A2709" s="46" t="s">
        <v>1225</v>
      </c>
      <c r="B2709" s="46" t="s">
        <v>8428</v>
      </c>
      <c r="C2709" s="46" t="s">
        <v>63</v>
      </c>
      <c r="D2709" s="46" t="s">
        <v>6998</v>
      </c>
    </row>
    <row r="2710" spans="1:4" x14ac:dyDescent="0.2">
      <c r="A2710" s="46" t="s">
        <v>1225</v>
      </c>
      <c r="B2710" s="46" t="s">
        <v>6999</v>
      </c>
      <c r="C2710" s="46" t="s">
        <v>63</v>
      </c>
      <c r="D2710" s="46" t="s">
        <v>7000</v>
      </c>
    </row>
    <row r="2711" spans="1:4" x14ac:dyDescent="0.2">
      <c r="A2711" s="46" t="s">
        <v>1225</v>
      </c>
      <c r="B2711" s="46" t="s">
        <v>6521</v>
      </c>
      <c r="C2711" s="46" t="s">
        <v>63</v>
      </c>
      <c r="D2711" s="46" t="s">
        <v>7001</v>
      </c>
    </row>
    <row r="2712" spans="1:4" x14ac:dyDescent="0.2">
      <c r="A2712" s="46" t="s">
        <v>1225</v>
      </c>
      <c r="B2712" s="46" t="s">
        <v>6523</v>
      </c>
      <c r="C2712" s="46" t="s">
        <v>63</v>
      </c>
      <c r="D2712" s="46" t="s">
        <v>7002</v>
      </c>
    </row>
    <row r="2713" spans="1:4" x14ac:dyDescent="0.2">
      <c r="A2713" s="46" t="s">
        <v>1225</v>
      </c>
      <c r="B2713" s="46" t="s">
        <v>6525</v>
      </c>
      <c r="C2713" s="46" t="s">
        <v>63</v>
      </c>
      <c r="D2713" s="46" t="s">
        <v>7003</v>
      </c>
    </row>
    <row r="2714" spans="1:4" x14ac:dyDescent="0.2">
      <c r="A2714" s="46" t="s">
        <v>1225</v>
      </c>
      <c r="B2714" s="46" t="s">
        <v>6527</v>
      </c>
      <c r="C2714" s="46" t="s">
        <v>63</v>
      </c>
      <c r="D2714" s="46" t="s">
        <v>7004</v>
      </c>
    </row>
    <row r="2715" spans="1:4" x14ac:dyDescent="0.2">
      <c r="A2715" s="46" t="s">
        <v>1225</v>
      </c>
      <c r="B2715" s="46" t="s">
        <v>6535</v>
      </c>
      <c r="C2715" s="46" t="s">
        <v>63</v>
      </c>
      <c r="D2715" s="46" t="s">
        <v>7005</v>
      </c>
    </row>
    <row r="2716" spans="1:4" x14ac:dyDescent="0.2">
      <c r="A2716" s="46" t="s">
        <v>1225</v>
      </c>
      <c r="B2716" s="46" t="s">
        <v>8706</v>
      </c>
      <c r="C2716" s="46" t="s">
        <v>63</v>
      </c>
      <c r="D2716" s="46" t="s">
        <v>7006</v>
      </c>
    </row>
    <row r="2717" spans="1:4" x14ac:dyDescent="0.2">
      <c r="A2717" s="46" t="s">
        <v>1225</v>
      </c>
      <c r="B2717" s="46" t="s">
        <v>8161</v>
      </c>
      <c r="C2717" s="46" t="s">
        <v>63</v>
      </c>
      <c r="D2717" s="46" t="s">
        <v>7007</v>
      </c>
    </row>
    <row r="2718" spans="1:4" x14ac:dyDescent="0.2">
      <c r="A2718" s="46" t="s">
        <v>1225</v>
      </c>
      <c r="B2718" s="46" t="s">
        <v>7008</v>
      </c>
      <c r="C2718" s="46" t="s">
        <v>63</v>
      </c>
      <c r="D2718" s="46" t="s">
        <v>3016</v>
      </c>
    </row>
    <row r="2719" spans="1:4" x14ac:dyDescent="0.2">
      <c r="A2719" s="46" t="s">
        <v>1225</v>
      </c>
      <c r="B2719" s="46" t="s">
        <v>3017</v>
      </c>
      <c r="C2719" s="46" t="s">
        <v>63</v>
      </c>
      <c r="D2719" s="46" t="s">
        <v>3018</v>
      </c>
    </row>
    <row r="2720" spans="1:4" x14ac:dyDescent="0.2">
      <c r="A2720" s="46" t="s">
        <v>1225</v>
      </c>
      <c r="B2720" s="46" t="s">
        <v>3019</v>
      </c>
      <c r="C2720" s="46" t="s">
        <v>63</v>
      </c>
      <c r="D2720" s="46" t="s">
        <v>3020</v>
      </c>
    </row>
    <row r="2721" spans="1:4" x14ac:dyDescent="0.2">
      <c r="A2721" s="46" t="s">
        <v>1225</v>
      </c>
      <c r="B2721" s="46" t="s">
        <v>3021</v>
      </c>
      <c r="C2721" s="46" t="s">
        <v>63</v>
      </c>
      <c r="D2721" s="46" t="s">
        <v>3022</v>
      </c>
    </row>
    <row r="2722" spans="1:4" x14ac:dyDescent="0.2">
      <c r="A2722" s="46" t="s">
        <v>1225</v>
      </c>
      <c r="B2722" s="46" t="s">
        <v>3023</v>
      </c>
      <c r="C2722" s="46" t="s">
        <v>63</v>
      </c>
      <c r="D2722" s="46" t="s">
        <v>3024</v>
      </c>
    </row>
    <row r="2723" spans="1:4" x14ac:dyDescent="0.2">
      <c r="A2723" s="46" t="s">
        <v>1225</v>
      </c>
      <c r="B2723" s="46" t="s">
        <v>3025</v>
      </c>
      <c r="C2723" s="46" t="s">
        <v>63</v>
      </c>
      <c r="D2723" s="46" t="s">
        <v>3026</v>
      </c>
    </row>
    <row r="2724" spans="1:4" x14ac:dyDescent="0.2">
      <c r="A2724" s="46" t="s">
        <v>1225</v>
      </c>
      <c r="B2724" s="46" t="s">
        <v>3027</v>
      </c>
      <c r="C2724" s="46" t="s">
        <v>63</v>
      </c>
      <c r="D2724" s="46" t="s">
        <v>3028</v>
      </c>
    </row>
    <row r="2725" spans="1:4" x14ac:dyDescent="0.2">
      <c r="A2725" s="46" t="s">
        <v>1225</v>
      </c>
      <c r="B2725" s="46" t="s">
        <v>3029</v>
      </c>
      <c r="C2725" s="46" t="s">
        <v>63</v>
      </c>
      <c r="D2725" s="46" t="s">
        <v>3030</v>
      </c>
    </row>
    <row r="2726" spans="1:4" x14ac:dyDescent="0.2">
      <c r="A2726" s="46" t="s">
        <v>1225</v>
      </c>
      <c r="B2726" s="46" t="s">
        <v>8045</v>
      </c>
      <c r="C2726" s="46" t="s">
        <v>63</v>
      </c>
      <c r="D2726" s="46" t="s">
        <v>10573</v>
      </c>
    </row>
    <row r="2727" spans="1:4" x14ac:dyDescent="0.2">
      <c r="A2727" s="46" t="s">
        <v>1225</v>
      </c>
      <c r="B2727" s="46" t="s">
        <v>3031</v>
      </c>
      <c r="C2727" s="46" t="s">
        <v>63</v>
      </c>
      <c r="D2727" s="46" t="s">
        <v>3032</v>
      </c>
    </row>
    <row r="2728" spans="1:4" x14ac:dyDescent="0.2">
      <c r="A2728" s="46" t="s">
        <v>1225</v>
      </c>
      <c r="B2728" s="46" t="s">
        <v>3033</v>
      </c>
      <c r="C2728" s="46" t="s">
        <v>63</v>
      </c>
      <c r="D2728" s="46" t="s">
        <v>3034</v>
      </c>
    </row>
    <row r="2729" spans="1:4" x14ac:dyDescent="0.2">
      <c r="A2729" s="46" t="s">
        <v>1225</v>
      </c>
      <c r="B2729" s="46" t="s">
        <v>3035</v>
      </c>
      <c r="C2729" s="46" t="s">
        <v>63</v>
      </c>
      <c r="D2729" s="46" t="s">
        <v>3036</v>
      </c>
    </row>
    <row r="2730" spans="1:4" x14ac:dyDescent="0.2">
      <c r="A2730" s="46" t="s">
        <v>1225</v>
      </c>
      <c r="B2730" s="46" t="s">
        <v>3037</v>
      </c>
      <c r="C2730" s="46" t="s">
        <v>63</v>
      </c>
      <c r="D2730" s="46" t="s">
        <v>3038</v>
      </c>
    </row>
    <row r="2731" spans="1:4" x14ac:dyDescent="0.2">
      <c r="A2731" s="46" t="s">
        <v>1225</v>
      </c>
      <c r="B2731" s="46" t="s">
        <v>1543</v>
      </c>
      <c r="C2731" s="46" t="s">
        <v>63</v>
      </c>
      <c r="D2731" s="46" t="s">
        <v>3039</v>
      </c>
    </row>
    <row r="2732" spans="1:4" x14ac:dyDescent="0.2">
      <c r="A2732" s="46" t="s">
        <v>1225</v>
      </c>
      <c r="B2732" s="46" t="s">
        <v>8500</v>
      </c>
      <c r="C2732" s="46" t="s">
        <v>63</v>
      </c>
      <c r="D2732" s="46" t="s">
        <v>3040</v>
      </c>
    </row>
    <row r="2733" spans="1:4" x14ac:dyDescent="0.2">
      <c r="A2733" s="46" t="s">
        <v>1225</v>
      </c>
      <c r="B2733" s="46" t="s">
        <v>3041</v>
      </c>
      <c r="C2733" s="46" t="s">
        <v>63</v>
      </c>
      <c r="D2733" s="46" t="s">
        <v>3042</v>
      </c>
    </row>
    <row r="2734" spans="1:4" x14ac:dyDescent="0.2">
      <c r="A2734" s="46" t="s">
        <v>1225</v>
      </c>
      <c r="B2734" s="46" t="s">
        <v>3043</v>
      </c>
      <c r="C2734" s="46" t="s">
        <v>63</v>
      </c>
      <c r="D2734" s="46" t="s">
        <v>3044</v>
      </c>
    </row>
    <row r="2735" spans="1:4" x14ac:dyDescent="0.2">
      <c r="A2735" s="46" t="s">
        <v>1225</v>
      </c>
      <c r="B2735" s="46" t="s">
        <v>3045</v>
      </c>
      <c r="C2735" s="46" t="s">
        <v>63</v>
      </c>
      <c r="D2735" s="46" t="s">
        <v>3046</v>
      </c>
    </row>
    <row r="2736" spans="1:4" x14ac:dyDescent="0.2">
      <c r="A2736" s="46" t="s">
        <v>1225</v>
      </c>
      <c r="B2736" s="46" t="s">
        <v>3047</v>
      </c>
      <c r="C2736" s="46" t="s">
        <v>63</v>
      </c>
      <c r="D2736" s="46" t="s">
        <v>3048</v>
      </c>
    </row>
    <row r="2737" spans="1:4" x14ac:dyDescent="0.2">
      <c r="A2737" s="46" t="s">
        <v>1225</v>
      </c>
      <c r="B2737" s="46" t="s">
        <v>3049</v>
      </c>
      <c r="C2737" s="46" t="s">
        <v>63</v>
      </c>
      <c r="D2737" s="46" t="s">
        <v>3050</v>
      </c>
    </row>
    <row r="2738" spans="1:4" x14ac:dyDescent="0.2">
      <c r="A2738" s="46" t="s">
        <v>1225</v>
      </c>
      <c r="B2738" s="46" t="s">
        <v>1569</v>
      </c>
      <c r="C2738" s="46" t="s">
        <v>63</v>
      </c>
      <c r="D2738" s="46" t="s">
        <v>3051</v>
      </c>
    </row>
    <row r="2739" spans="1:4" x14ac:dyDescent="0.2">
      <c r="A2739" s="46" t="s">
        <v>1225</v>
      </c>
      <c r="B2739" s="46" t="s">
        <v>3052</v>
      </c>
      <c r="C2739" s="46" t="s">
        <v>63</v>
      </c>
      <c r="D2739" s="46" t="s">
        <v>3053</v>
      </c>
    </row>
    <row r="2740" spans="1:4" x14ac:dyDescent="0.2">
      <c r="A2740" s="46" t="s">
        <v>1225</v>
      </c>
      <c r="B2740" s="46" t="s">
        <v>3054</v>
      </c>
      <c r="C2740" s="46" t="s">
        <v>63</v>
      </c>
      <c r="D2740" s="46" t="s">
        <v>3055</v>
      </c>
    </row>
    <row r="2741" spans="1:4" x14ac:dyDescent="0.2">
      <c r="A2741" s="46" t="s">
        <v>1225</v>
      </c>
      <c r="B2741" s="46" t="s">
        <v>3056</v>
      </c>
      <c r="C2741" s="46" t="s">
        <v>63</v>
      </c>
      <c r="D2741" s="46" t="s">
        <v>3057</v>
      </c>
    </row>
    <row r="2742" spans="1:4" x14ac:dyDescent="0.2">
      <c r="A2742" s="46" t="s">
        <v>1225</v>
      </c>
      <c r="B2742" s="46" t="s">
        <v>3058</v>
      </c>
      <c r="C2742" s="46" t="s">
        <v>63</v>
      </c>
      <c r="D2742" s="46" t="s">
        <v>3059</v>
      </c>
    </row>
    <row r="2743" spans="1:4" x14ac:dyDescent="0.2">
      <c r="A2743" s="46" t="s">
        <v>9457</v>
      </c>
      <c r="B2743" s="46" t="s">
        <v>10574</v>
      </c>
      <c r="C2743" s="46" t="s">
        <v>2261</v>
      </c>
      <c r="D2743" s="46" t="s">
        <v>10575</v>
      </c>
    </row>
    <row r="2744" spans="1:4" x14ac:dyDescent="0.2">
      <c r="A2744" s="46" t="s">
        <v>1229</v>
      </c>
      <c r="B2744" s="46" t="s">
        <v>11651</v>
      </c>
      <c r="C2744" s="46" t="s">
        <v>1940</v>
      </c>
      <c r="D2744" s="46" t="s">
        <v>11652</v>
      </c>
    </row>
    <row r="2745" spans="1:4" x14ac:dyDescent="0.2">
      <c r="A2745" s="46" t="s">
        <v>1229</v>
      </c>
      <c r="B2745" s="46" t="s">
        <v>3060</v>
      </c>
      <c r="C2745" s="46" t="s">
        <v>1940</v>
      </c>
      <c r="D2745" s="46" t="s">
        <v>3061</v>
      </c>
    </row>
    <row r="2746" spans="1:4" x14ac:dyDescent="0.2">
      <c r="A2746" s="46" t="s">
        <v>1229</v>
      </c>
      <c r="B2746" s="46" t="s">
        <v>3062</v>
      </c>
      <c r="C2746" s="46" t="s">
        <v>1940</v>
      </c>
      <c r="D2746" s="46" t="s">
        <v>3063</v>
      </c>
    </row>
    <row r="2747" spans="1:4" x14ac:dyDescent="0.2">
      <c r="A2747" s="46" t="s">
        <v>1231</v>
      </c>
      <c r="B2747" s="46" t="s">
        <v>3064</v>
      </c>
      <c r="C2747" s="46" t="s">
        <v>73</v>
      </c>
      <c r="D2747" s="46" t="s">
        <v>3065</v>
      </c>
    </row>
    <row r="2748" spans="1:4" x14ac:dyDescent="0.2">
      <c r="A2748" s="46" t="s">
        <v>1233</v>
      </c>
      <c r="B2748" s="46" t="s">
        <v>3066</v>
      </c>
      <c r="C2748" s="46" t="s">
        <v>2137</v>
      </c>
      <c r="D2748" s="46" t="s">
        <v>3067</v>
      </c>
    </row>
    <row r="2749" spans="1:4" x14ac:dyDescent="0.2">
      <c r="A2749" s="46" t="s">
        <v>1235</v>
      </c>
      <c r="B2749" s="46" t="s">
        <v>3068</v>
      </c>
      <c r="C2749" s="46" t="s">
        <v>73</v>
      </c>
      <c r="D2749" s="46" t="s">
        <v>3069</v>
      </c>
    </row>
    <row r="2750" spans="1:4" x14ac:dyDescent="0.2">
      <c r="A2750" s="46" t="s">
        <v>1235</v>
      </c>
      <c r="B2750" s="46" t="s">
        <v>3070</v>
      </c>
      <c r="C2750" s="46" t="s">
        <v>1999</v>
      </c>
      <c r="D2750" s="46" t="s">
        <v>3071</v>
      </c>
    </row>
    <row r="2751" spans="1:4" x14ac:dyDescent="0.2">
      <c r="A2751" s="46" t="s">
        <v>1235</v>
      </c>
      <c r="B2751" s="46" t="s">
        <v>3072</v>
      </c>
      <c r="C2751" s="46" t="s">
        <v>2305</v>
      </c>
      <c r="D2751" s="46" t="s">
        <v>3073</v>
      </c>
    </row>
    <row r="2752" spans="1:4" x14ac:dyDescent="0.2">
      <c r="A2752" s="46" t="s">
        <v>1235</v>
      </c>
      <c r="B2752" s="46" t="s">
        <v>3074</v>
      </c>
      <c r="C2752" s="46" t="s">
        <v>1999</v>
      </c>
      <c r="D2752" s="46" t="s">
        <v>3075</v>
      </c>
    </row>
    <row r="2753" spans="1:4" x14ac:dyDescent="0.2">
      <c r="A2753" s="46" t="s">
        <v>1235</v>
      </c>
      <c r="B2753" s="46" t="s">
        <v>3076</v>
      </c>
      <c r="C2753" s="46" t="s">
        <v>63</v>
      </c>
      <c r="D2753" s="46" t="s">
        <v>3077</v>
      </c>
    </row>
    <row r="2754" spans="1:4" x14ac:dyDescent="0.2">
      <c r="A2754" s="46" t="s">
        <v>1235</v>
      </c>
      <c r="B2754" s="46" t="s">
        <v>3382</v>
      </c>
      <c r="C2754" s="46" t="s">
        <v>63</v>
      </c>
      <c r="D2754" s="46" t="s">
        <v>3078</v>
      </c>
    </row>
    <row r="2755" spans="1:4" x14ac:dyDescent="0.2">
      <c r="A2755" s="46" t="s">
        <v>1239</v>
      </c>
      <c r="B2755" s="46" t="s">
        <v>3079</v>
      </c>
      <c r="C2755" s="46" t="s">
        <v>2253</v>
      </c>
      <c r="D2755" s="46" t="s">
        <v>3080</v>
      </c>
    </row>
    <row r="2756" spans="1:4" x14ac:dyDescent="0.2">
      <c r="A2756" s="46" t="s">
        <v>11849</v>
      </c>
      <c r="B2756" s="46" t="s">
        <v>12066</v>
      </c>
      <c r="C2756" s="46" t="s">
        <v>2241</v>
      </c>
      <c r="D2756" s="46" t="s">
        <v>12067</v>
      </c>
    </row>
    <row r="2757" spans="1:4" x14ac:dyDescent="0.2">
      <c r="A2757" s="46" t="s">
        <v>11853</v>
      </c>
      <c r="B2757" s="46" t="s">
        <v>12068</v>
      </c>
      <c r="C2757" s="46" t="s">
        <v>2309</v>
      </c>
      <c r="D2757" s="46" t="s">
        <v>12069</v>
      </c>
    </row>
    <row r="2758" spans="1:4" x14ac:dyDescent="0.2">
      <c r="A2758" s="46" t="s">
        <v>9460</v>
      </c>
      <c r="B2758" s="46" t="s">
        <v>10576</v>
      </c>
      <c r="C2758" s="46" t="s">
        <v>89</v>
      </c>
      <c r="D2758" s="46" t="s">
        <v>10577</v>
      </c>
    </row>
    <row r="2759" spans="1:4" x14ac:dyDescent="0.2">
      <c r="A2759" s="46" t="s">
        <v>1242</v>
      </c>
      <c r="B2759" s="46" t="s">
        <v>3081</v>
      </c>
      <c r="C2759" s="46" t="s">
        <v>1898</v>
      </c>
      <c r="D2759" s="46" t="s">
        <v>3082</v>
      </c>
    </row>
    <row r="2760" spans="1:4" x14ac:dyDescent="0.2">
      <c r="A2760" s="46" t="s">
        <v>1246</v>
      </c>
      <c r="B2760" s="46" t="s">
        <v>3083</v>
      </c>
      <c r="C2760" s="46" t="s">
        <v>2137</v>
      </c>
      <c r="D2760" s="46" t="s">
        <v>3084</v>
      </c>
    </row>
    <row r="2761" spans="1:4" x14ac:dyDescent="0.2">
      <c r="A2761" s="46" t="s">
        <v>1250</v>
      </c>
      <c r="B2761" s="46" t="s">
        <v>3085</v>
      </c>
      <c r="C2761" s="46" t="s">
        <v>2119</v>
      </c>
      <c r="D2761" s="46" t="s">
        <v>3086</v>
      </c>
    </row>
    <row r="2762" spans="1:4" x14ac:dyDescent="0.2">
      <c r="A2762" s="46" t="s">
        <v>2458</v>
      </c>
      <c r="B2762" s="46" t="s">
        <v>3087</v>
      </c>
      <c r="C2762" s="46" t="s">
        <v>2119</v>
      </c>
      <c r="D2762" s="46" t="s">
        <v>3088</v>
      </c>
    </row>
    <row r="2763" spans="1:4" x14ac:dyDescent="0.2">
      <c r="A2763" s="46" t="s">
        <v>1252</v>
      </c>
      <c r="B2763" s="46" t="s">
        <v>3089</v>
      </c>
      <c r="C2763" s="46" t="s">
        <v>2133</v>
      </c>
      <c r="D2763" s="46" t="s">
        <v>3090</v>
      </c>
    </row>
    <row r="2764" spans="1:4" x14ac:dyDescent="0.2">
      <c r="A2764" s="46" t="s">
        <v>1255</v>
      </c>
      <c r="B2764" s="46" t="s">
        <v>3091</v>
      </c>
      <c r="C2764" s="46" t="s">
        <v>2259</v>
      </c>
      <c r="D2764" s="46" t="s">
        <v>3092</v>
      </c>
    </row>
    <row r="2765" spans="1:4" x14ac:dyDescent="0.2">
      <c r="A2765" s="46" t="s">
        <v>1259</v>
      </c>
      <c r="B2765" s="46" t="s">
        <v>3093</v>
      </c>
      <c r="C2765" s="46" t="s">
        <v>1928</v>
      </c>
      <c r="D2765" s="46" t="s">
        <v>3094</v>
      </c>
    </row>
    <row r="2766" spans="1:4" x14ac:dyDescent="0.2">
      <c r="A2766" s="46" t="s">
        <v>9463</v>
      </c>
      <c r="B2766" s="46" t="s">
        <v>10578</v>
      </c>
      <c r="C2766" s="46" t="s">
        <v>2309</v>
      </c>
      <c r="D2766" s="46" t="s">
        <v>10579</v>
      </c>
    </row>
    <row r="2767" spans="1:4" x14ac:dyDescent="0.2">
      <c r="A2767" s="46" t="s">
        <v>1261</v>
      </c>
      <c r="B2767" s="46" t="s">
        <v>3095</v>
      </c>
      <c r="C2767" s="46" t="s">
        <v>2261</v>
      </c>
      <c r="D2767" s="46" t="s">
        <v>3096</v>
      </c>
    </row>
    <row r="2768" spans="1:4" x14ac:dyDescent="0.2">
      <c r="A2768" s="46" t="s">
        <v>11856</v>
      </c>
      <c r="B2768" s="46" t="s">
        <v>12070</v>
      </c>
      <c r="C2768" s="46" t="s">
        <v>1942</v>
      </c>
      <c r="D2768" s="46" t="s">
        <v>12071</v>
      </c>
    </row>
    <row r="2769" spans="1:4" x14ac:dyDescent="0.2">
      <c r="A2769" s="46" t="s">
        <v>1263</v>
      </c>
      <c r="B2769" s="46" t="s">
        <v>3097</v>
      </c>
      <c r="C2769" s="46" t="s">
        <v>2149</v>
      </c>
      <c r="D2769" s="46" t="s">
        <v>3098</v>
      </c>
    </row>
    <row r="2770" spans="1:4" x14ac:dyDescent="0.2">
      <c r="A2770" s="46" t="s">
        <v>1267</v>
      </c>
      <c r="B2770" s="46" t="s">
        <v>3099</v>
      </c>
      <c r="C2770" s="46" t="s">
        <v>2067</v>
      </c>
      <c r="D2770" s="46" t="s">
        <v>3100</v>
      </c>
    </row>
    <row r="2771" spans="1:4" x14ac:dyDescent="0.2">
      <c r="A2771" s="46" t="s">
        <v>1267</v>
      </c>
      <c r="B2771" s="46" t="s">
        <v>3101</v>
      </c>
      <c r="C2771" s="46" t="s">
        <v>1928</v>
      </c>
      <c r="D2771" s="46" t="s">
        <v>3102</v>
      </c>
    </row>
    <row r="2772" spans="1:4" x14ac:dyDescent="0.2">
      <c r="A2772" s="46" t="s">
        <v>1267</v>
      </c>
      <c r="B2772" s="46" t="s">
        <v>3103</v>
      </c>
      <c r="C2772" s="46" t="s">
        <v>73</v>
      </c>
      <c r="D2772" s="46" t="s">
        <v>3104</v>
      </c>
    </row>
    <row r="2773" spans="1:4" x14ac:dyDescent="0.2">
      <c r="A2773" s="46" t="s">
        <v>1267</v>
      </c>
      <c r="B2773" s="46" t="s">
        <v>3105</v>
      </c>
      <c r="C2773" s="46" t="s">
        <v>1942</v>
      </c>
      <c r="D2773" s="46" t="s">
        <v>3106</v>
      </c>
    </row>
    <row r="2774" spans="1:4" x14ac:dyDescent="0.2">
      <c r="A2774" s="46" t="s">
        <v>1267</v>
      </c>
      <c r="B2774" s="46" t="s">
        <v>3107</v>
      </c>
      <c r="C2774" s="46" t="s">
        <v>39</v>
      </c>
      <c r="D2774" s="46" t="s">
        <v>3108</v>
      </c>
    </row>
    <row r="2775" spans="1:4" x14ac:dyDescent="0.2">
      <c r="A2775" s="46" t="s">
        <v>1267</v>
      </c>
      <c r="B2775" s="46" t="s">
        <v>10580</v>
      </c>
      <c r="C2775" s="46" t="s">
        <v>1999</v>
      </c>
      <c r="D2775" s="46" t="s">
        <v>10581</v>
      </c>
    </row>
    <row r="2776" spans="1:4" x14ac:dyDescent="0.2">
      <c r="A2776" s="46" t="s">
        <v>1267</v>
      </c>
      <c r="B2776" s="46" t="s">
        <v>3109</v>
      </c>
      <c r="C2776" s="46" t="s">
        <v>2107</v>
      </c>
      <c r="D2776" s="46" t="s">
        <v>3110</v>
      </c>
    </row>
    <row r="2777" spans="1:4" x14ac:dyDescent="0.2">
      <c r="A2777" s="46" t="s">
        <v>1267</v>
      </c>
      <c r="B2777" s="46" t="s">
        <v>3111</v>
      </c>
      <c r="C2777" s="46" t="s">
        <v>2149</v>
      </c>
      <c r="D2777" s="46" t="s">
        <v>3112</v>
      </c>
    </row>
    <row r="2778" spans="1:4" x14ac:dyDescent="0.2">
      <c r="A2778" s="46" t="s">
        <v>1267</v>
      </c>
      <c r="B2778" s="46" t="s">
        <v>11097</v>
      </c>
      <c r="C2778" s="46" t="s">
        <v>2261</v>
      </c>
      <c r="D2778" s="46" t="s">
        <v>11098</v>
      </c>
    </row>
    <row r="2779" spans="1:4" x14ac:dyDescent="0.2">
      <c r="A2779" s="46" t="s">
        <v>1267</v>
      </c>
      <c r="B2779" s="46" t="s">
        <v>3113</v>
      </c>
      <c r="C2779" s="46" t="s">
        <v>2137</v>
      </c>
      <c r="D2779" s="46" t="s">
        <v>3114</v>
      </c>
    </row>
    <row r="2780" spans="1:4" x14ac:dyDescent="0.2">
      <c r="A2780" s="46" t="s">
        <v>1267</v>
      </c>
      <c r="B2780" s="46" t="s">
        <v>10582</v>
      </c>
      <c r="C2780" s="46" t="s">
        <v>2167</v>
      </c>
      <c r="D2780" s="46" t="s">
        <v>10583</v>
      </c>
    </row>
    <row r="2781" spans="1:4" x14ac:dyDescent="0.2">
      <c r="A2781" s="46" t="s">
        <v>1267</v>
      </c>
      <c r="B2781" s="46" t="s">
        <v>3115</v>
      </c>
      <c r="C2781" s="46" t="s">
        <v>2353</v>
      </c>
      <c r="D2781" s="46" t="s">
        <v>3116</v>
      </c>
    </row>
    <row r="2782" spans="1:4" x14ac:dyDescent="0.2">
      <c r="A2782" s="46" t="s">
        <v>1267</v>
      </c>
      <c r="B2782" s="46" t="s">
        <v>10584</v>
      </c>
      <c r="C2782" s="46" t="s">
        <v>1999</v>
      </c>
      <c r="D2782" s="46" t="s">
        <v>10585</v>
      </c>
    </row>
    <row r="2783" spans="1:4" x14ac:dyDescent="0.2">
      <c r="A2783" s="46" t="s">
        <v>1267</v>
      </c>
      <c r="B2783" s="46" t="s">
        <v>3117</v>
      </c>
      <c r="C2783" s="46" t="s">
        <v>63</v>
      </c>
      <c r="D2783" s="46" t="s">
        <v>3118</v>
      </c>
    </row>
    <row r="2784" spans="1:4" x14ac:dyDescent="0.2">
      <c r="A2784" s="46" t="s">
        <v>1267</v>
      </c>
      <c r="B2784" s="46" t="s">
        <v>10586</v>
      </c>
      <c r="C2784" s="46" t="s">
        <v>89</v>
      </c>
      <c r="D2784" s="46" t="s">
        <v>10587</v>
      </c>
    </row>
    <row r="2785" spans="1:4" x14ac:dyDescent="0.2">
      <c r="A2785" s="46" t="s">
        <v>1267</v>
      </c>
      <c r="B2785" s="46" t="s">
        <v>3382</v>
      </c>
      <c r="C2785" s="46" t="s">
        <v>63</v>
      </c>
      <c r="D2785" s="46" t="s">
        <v>3119</v>
      </c>
    </row>
    <row r="2786" spans="1:4" x14ac:dyDescent="0.2">
      <c r="A2786" s="46" t="s">
        <v>1268</v>
      </c>
      <c r="B2786" s="46" t="s">
        <v>3120</v>
      </c>
      <c r="C2786" s="46" t="s">
        <v>2119</v>
      </c>
      <c r="D2786" s="46" t="s">
        <v>3121</v>
      </c>
    </row>
    <row r="2787" spans="1:4" x14ac:dyDescent="0.2">
      <c r="A2787" s="46" t="s">
        <v>9469</v>
      </c>
      <c r="B2787" s="46" t="s">
        <v>10588</v>
      </c>
      <c r="C2787" s="46" t="s">
        <v>2023</v>
      </c>
      <c r="D2787" s="46" t="s">
        <v>10589</v>
      </c>
    </row>
    <row r="2788" spans="1:4" x14ac:dyDescent="0.2">
      <c r="A2788" s="46" t="s">
        <v>1272</v>
      </c>
      <c r="B2788" s="46" t="s">
        <v>10590</v>
      </c>
      <c r="C2788" s="46" t="s">
        <v>1912</v>
      </c>
      <c r="D2788" s="46" t="s">
        <v>10591</v>
      </c>
    </row>
    <row r="2789" spans="1:4" x14ac:dyDescent="0.2">
      <c r="A2789" s="46" t="s">
        <v>1272</v>
      </c>
      <c r="B2789" s="46" t="s">
        <v>3122</v>
      </c>
      <c r="C2789" s="46" t="s">
        <v>2067</v>
      </c>
      <c r="D2789" s="46" t="s">
        <v>3123</v>
      </c>
    </row>
    <row r="2790" spans="1:4" x14ac:dyDescent="0.2">
      <c r="A2790" s="46" t="s">
        <v>1272</v>
      </c>
      <c r="B2790" s="46" t="s">
        <v>11653</v>
      </c>
      <c r="C2790" s="46" t="s">
        <v>2141</v>
      </c>
      <c r="D2790" s="46" t="s">
        <v>11654</v>
      </c>
    </row>
    <row r="2791" spans="1:4" x14ac:dyDescent="0.2">
      <c r="A2791" s="46" t="s">
        <v>1273</v>
      </c>
      <c r="B2791" s="46" t="s">
        <v>3124</v>
      </c>
      <c r="C2791" s="46" t="s">
        <v>1989</v>
      </c>
      <c r="D2791" s="46" t="s">
        <v>3125</v>
      </c>
    </row>
    <row r="2792" spans="1:4" x14ac:dyDescent="0.2">
      <c r="A2792" s="46" t="s">
        <v>3126</v>
      </c>
      <c r="B2792" s="46" t="s">
        <v>3127</v>
      </c>
      <c r="C2792" s="46" t="s">
        <v>73</v>
      </c>
      <c r="D2792" s="46" t="s">
        <v>3128</v>
      </c>
    </row>
    <row r="2793" spans="1:4" x14ac:dyDescent="0.2">
      <c r="A2793" s="46" t="s">
        <v>1277</v>
      </c>
      <c r="B2793" s="46" t="s">
        <v>3129</v>
      </c>
      <c r="C2793" s="46" t="s">
        <v>2123</v>
      </c>
      <c r="D2793" s="46" t="s">
        <v>3130</v>
      </c>
    </row>
    <row r="2794" spans="1:4" x14ac:dyDescent="0.2">
      <c r="A2794" s="46" t="s">
        <v>1280</v>
      </c>
      <c r="B2794" s="46" t="s">
        <v>3131</v>
      </c>
      <c r="C2794" s="46" t="s">
        <v>2155</v>
      </c>
      <c r="D2794" s="46" t="s">
        <v>3132</v>
      </c>
    </row>
    <row r="2795" spans="1:4" x14ac:dyDescent="0.2">
      <c r="A2795" s="46" t="s">
        <v>1282</v>
      </c>
      <c r="B2795" s="46" t="s">
        <v>3133</v>
      </c>
      <c r="C2795" s="46" t="s">
        <v>2155</v>
      </c>
      <c r="D2795" s="46" t="s">
        <v>3134</v>
      </c>
    </row>
    <row r="2796" spans="1:4" x14ac:dyDescent="0.2">
      <c r="A2796" s="46" t="s">
        <v>11334</v>
      </c>
      <c r="B2796" s="46" t="s">
        <v>11655</v>
      </c>
      <c r="C2796" s="46" t="s">
        <v>2117</v>
      </c>
      <c r="D2796" s="46" t="s">
        <v>11656</v>
      </c>
    </row>
    <row r="2797" spans="1:4" x14ac:dyDescent="0.2">
      <c r="A2797" s="46" t="s">
        <v>1284</v>
      </c>
      <c r="B2797" s="46" t="s">
        <v>10592</v>
      </c>
      <c r="C2797" s="46" t="s">
        <v>2107</v>
      </c>
      <c r="D2797" s="46" t="s">
        <v>10593</v>
      </c>
    </row>
    <row r="2798" spans="1:4" x14ac:dyDescent="0.2">
      <c r="A2798" s="46" t="s">
        <v>1284</v>
      </c>
      <c r="B2798" s="46" t="s">
        <v>3135</v>
      </c>
      <c r="C2798" s="46" t="s">
        <v>63</v>
      </c>
      <c r="D2798" s="46" t="s">
        <v>3136</v>
      </c>
    </row>
    <row r="2799" spans="1:4" x14ac:dyDescent="0.2">
      <c r="A2799" s="46" t="s">
        <v>1284</v>
      </c>
      <c r="B2799" s="46" t="s">
        <v>6493</v>
      </c>
      <c r="C2799" s="46" t="s">
        <v>63</v>
      </c>
      <c r="D2799" s="46" t="s">
        <v>3137</v>
      </c>
    </row>
    <row r="2800" spans="1:4" x14ac:dyDescent="0.2">
      <c r="A2800" s="46" t="s">
        <v>1284</v>
      </c>
      <c r="B2800" s="46" t="s">
        <v>6499</v>
      </c>
      <c r="C2800" s="46" t="s">
        <v>63</v>
      </c>
      <c r="D2800" s="46" t="s">
        <v>10594</v>
      </c>
    </row>
    <row r="2801" spans="1:4" x14ac:dyDescent="0.2">
      <c r="A2801" s="46" t="s">
        <v>1284</v>
      </c>
      <c r="B2801" s="46" t="s">
        <v>5549</v>
      </c>
      <c r="C2801" s="46" t="s">
        <v>63</v>
      </c>
      <c r="D2801" s="46" t="s">
        <v>3138</v>
      </c>
    </row>
    <row r="2802" spans="1:4" x14ac:dyDescent="0.2">
      <c r="A2802" s="46" t="s">
        <v>1284</v>
      </c>
      <c r="B2802" s="46" t="s">
        <v>6525</v>
      </c>
      <c r="C2802" s="46" t="s">
        <v>63</v>
      </c>
      <c r="D2802" s="46" t="s">
        <v>3139</v>
      </c>
    </row>
    <row r="2803" spans="1:4" x14ac:dyDescent="0.2">
      <c r="A2803" s="46" t="s">
        <v>1284</v>
      </c>
      <c r="B2803" s="46" t="s">
        <v>5556</v>
      </c>
      <c r="C2803" s="46" t="s">
        <v>63</v>
      </c>
      <c r="D2803" s="46" t="s">
        <v>3140</v>
      </c>
    </row>
    <row r="2804" spans="1:4" x14ac:dyDescent="0.2">
      <c r="A2804" s="46" t="s">
        <v>1284</v>
      </c>
      <c r="B2804" s="46" t="s">
        <v>5787</v>
      </c>
      <c r="C2804" s="46" t="s">
        <v>63</v>
      </c>
      <c r="D2804" s="46" t="s">
        <v>3141</v>
      </c>
    </row>
    <row r="2805" spans="1:4" x14ac:dyDescent="0.2">
      <c r="A2805" s="46" t="s">
        <v>1284</v>
      </c>
      <c r="B2805" s="46" t="s">
        <v>1441</v>
      </c>
      <c r="C2805" s="46" t="s">
        <v>63</v>
      </c>
      <c r="D2805" s="46" t="s">
        <v>3142</v>
      </c>
    </row>
    <row r="2806" spans="1:4" x14ac:dyDescent="0.2">
      <c r="A2806" s="46" t="s">
        <v>1284</v>
      </c>
      <c r="B2806" s="46" t="s">
        <v>5802</v>
      </c>
      <c r="C2806" s="46" t="s">
        <v>63</v>
      </c>
      <c r="D2806" s="46" t="s">
        <v>3143</v>
      </c>
    </row>
    <row r="2807" spans="1:4" x14ac:dyDescent="0.2">
      <c r="A2807" s="46" t="s">
        <v>1284</v>
      </c>
      <c r="B2807" s="46" t="s">
        <v>3144</v>
      </c>
      <c r="C2807" s="46" t="s">
        <v>63</v>
      </c>
      <c r="D2807" s="46" t="s">
        <v>3145</v>
      </c>
    </row>
    <row r="2808" spans="1:4" x14ac:dyDescent="0.2">
      <c r="A2808" s="46" t="s">
        <v>1284</v>
      </c>
      <c r="B2808" s="46" t="s">
        <v>3146</v>
      </c>
      <c r="C2808" s="46" t="s">
        <v>63</v>
      </c>
      <c r="D2808" s="46" t="s">
        <v>3147</v>
      </c>
    </row>
    <row r="2809" spans="1:4" x14ac:dyDescent="0.2">
      <c r="A2809" s="46" t="s">
        <v>1284</v>
      </c>
      <c r="B2809" s="46" t="s">
        <v>3148</v>
      </c>
      <c r="C2809" s="46" t="s">
        <v>63</v>
      </c>
      <c r="D2809" s="46" t="s">
        <v>3149</v>
      </c>
    </row>
    <row r="2810" spans="1:4" x14ac:dyDescent="0.2">
      <c r="A2810" s="46" t="s">
        <v>1284</v>
      </c>
      <c r="B2810" s="46" t="s">
        <v>1493</v>
      </c>
      <c r="C2810" s="46" t="s">
        <v>63</v>
      </c>
      <c r="D2810" s="46" t="s">
        <v>3150</v>
      </c>
    </row>
    <row r="2811" spans="1:4" x14ac:dyDescent="0.2">
      <c r="A2811" s="46" t="s">
        <v>1284</v>
      </c>
      <c r="B2811" s="46" t="s">
        <v>1497</v>
      </c>
      <c r="C2811" s="46" t="s">
        <v>63</v>
      </c>
      <c r="D2811" s="46" t="s">
        <v>3151</v>
      </c>
    </row>
    <row r="2812" spans="1:4" x14ac:dyDescent="0.2">
      <c r="A2812" s="46" t="s">
        <v>1284</v>
      </c>
      <c r="B2812" s="46" t="s">
        <v>3152</v>
      </c>
      <c r="C2812" s="46" t="s">
        <v>63</v>
      </c>
      <c r="D2812" s="46" t="s">
        <v>3153</v>
      </c>
    </row>
    <row r="2813" spans="1:4" x14ac:dyDescent="0.2">
      <c r="A2813" s="46" t="s">
        <v>1284</v>
      </c>
      <c r="B2813" s="46" t="s">
        <v>8718</v>
      </c>
      <c r="C2813" s="46" t="s">
        <v>63</v>
      </c>
      <c r="D2813" s="46" t="s">
        <v>3154</v>
      </c>
    </row>
    <row r="2814" spans="1:4" x14ac:dyDescent="0.2">
      <c r="A2814" s="46" t="s">
        <v>1284</v>
      </c>
      <c r="B2814" s="46" t="s">
        <v>8742</v>
      </c>
      <c r="C2814" s="46" t="s">
        <v>63</v>
      </c>
      <c r="D2814" s="46" t="s">
        <v>10595</v>
      </c>
    </row>
    <row r="2815" spans="1:4" x14ac:dyDescent="0.2">
      <c r="A2815" s="46" t="s">
        <v>1284</v>
      </c>
      <c r="B2815" s="46" t="s">
        <v>3155</v>
      </c>
      <c r="C2815" s="46" t="s">
        <v>63</v>
      </c>
      <c r="D2815" s="46" t="s">
        <v>3156</v>
      </c>
    </row>
    <row r="2816" spans="1:4" x14ac:dyDescent="0.2">
      <c r="A2816" s="46" t="s">
        <v>1284</v>
      </c>
      <c r="B2816" s="46" t="s">
        <v>3157</v>
      </c>
      <c r="C2816" s="46" t="s">
        <v>63</v>
      </c>
      <c r="D2816" s="46" t="s">
        <v>3158</v>
      </c>
    </row>
    <row r="2817" spans="1:4" x14ac:dyDescent="0.2">
      <c r="A2817" s="46" t="s">
        <v>1284</v>
      </c>
      <c r="B2817" s="46" t="s">
        <v>3159</v>
      </c>
      <c r="C2817" s="46" t="s">
        <v>63</v>
      </c>
      <c r="D2817" s="46" t="s">
        <v>3160</v>
      </c>
    </row>
    <row r="2818" spans="1:4" x14ac:dyDescent="0.2">
      <c r="A2818" s="46" t="s">
        <v>1284</v>
      </c>
      <c r="B2818" s="46" t="s">
        <v>1537</v>
      </c>
      <c r="C2818" s="46" t="s">
        <v>63</v>
      </c>
      <c r="D2818" s="46" t="s">
        <v>3161</v>
      </c>
    </row>
    <row r="2819" spans="1:4" x14ac:dyDescent="0.2">
      <c r="A2819" s="46" t="s">
        <v>1284</v>
      </c>
      <c r="B2819" s="46" t="s">
        <v>3162</v>
      </c>
      <c r="C2819" s="46" t="s">
        <v>63</v>
      </c>
      <c r="D2819" s="46" t="s">
        <v>3163</v>
      </c>
    </row>
    <row r="2820" spans="1:4" x14ac:dyDescent="0.2">
      <c r="A2820" s="46" t="s">
        <v>1284</v>
      </c>
      <c r="B2820" s="46" t="s">
        <v>3164</v>
      </c>
      <c r="C2820" s="46" t="s">
        <v>63</v>
      </c>
      <c r="D2820" s="46" t="s">
        <v>3165</v>
      </c>
    </row>
    <row r="2821" spans="1:4" x14ac:dyDescent="0.2">
      <c r="A2821" s="46" t="s">
        <v>1284</v>
      </c>
      <c r="B2821" s="46" t="s">
        <v>3166</v>
      </c>
      <c r="C2821" s="46" t="s">
        <v>63</v>
      </c>
      <c r="D2821" s="46" t="s">
        <v>3167</v>
      </c>
    </row>
    <row r="2822" spans="1:4" x14ac:dyDescent="0.2">
      <c r="A2822" s="46" t="s">
        <v>1284</v>
      </c>
      <c r="B2822" s="46" t="s">
        <v>3168</v>
      </c>
      <c r="C2822" s="46" t="s">
        <v>63</v>
      </c>
      <c r="D2822" s="46" t="s">
        <v>3169</v>
      </c>
    </row>
    <row r="2823" spans="1:4" x14ac:dyDescent="0.2">
      <c r="A2823" s="46" t="s">
        <v>1284</v>
      </c>
      <c r="B2823" s="46" t="s">
        <v>3170</v>
      </c>
      <c r="C2823" s="46" t="s">
        <v>63</v>
      </c>
      <c r="D2823" s="46" t="s">
        <v>3171</v>
      </c>
    </row>
    <row r="2824" spans="1:4" x14ac:dyDescent="0.2">
      <c r="A2824" s="46" t="s">
        <v>1284</v>
      </c>
      <c r="B2824" s="46" t="s">
        <v>3172</v>
      </c>
      <c r="C2824" s="46" t="s">
        <v>63</v>
      </c>
      <c r="D2824" s="46" t="s">
        <v>3173</v>
      </c>
    </row>
    <row r="2825" spans="1:4" x14ac:dyDescent="0.2">
      <c r="A2825" s="46" t="s">
        <v>1284</v>
      </c>
      <c r="B2825" s="46" t="s">
        <v>3174</v>
      </c>
      <c r="C2825" s="46" t="s">
        <v>63</v>
      </c>
      <c r="D2825" s="46" t="s">
        <v>3175</v>
      </c>
    </row>
    <row r="2826" spans="1:4" x14ac:dyDescent="0.2">
      <c r="A2826" s="46" t="s">
        <v>1284</v>
      </c>
      <c r="B2826" s="46" t="s">
        <v>4992</v>
      </c>
      <c r="C2826" s="46" t="s">
        <v>63</v>
      </c>
      <c r="D2826" s="46" t="s">
        <v>3176</v>
      </c>
    </row>
    <row r="2827" spans="1:4" x14ac:dyDescent="0.2">
      <c r="A2827" s="46" t="s">
        <v>1287</v>
      </c>
      <c r="B2827" s="46" t="s">
        <v>3177</v>
      </c>
      <c r="C2827" s="46" t="s">
        <v>1928</v>
      </c>
      <c r="D2827" s="46" t="s">
        <v>3178</v>
      </c>
    </row>
    <row r="2828" spans="1:4" x14ac:dyDescent="0.2">
      <c r="A2828" s="46" t="s">
        <v>1289</v>
      </c>
      <c r="B2828" s="46" t="s">
        <v>3179</v>
      </c>
      <c r="C2828" s="46" t="s">
        <v>2353</v>
      </c>
      <c r="D2828" s="46" t="s">
        <v>3180</v>
      </c>
    </row>
    <row r="2829" spans="1:4" x14ac:dyDescent="0.2">
      <c r="A2829" s="46" t="s">
        <v>1291</v>
      </c>
      <c r="B2829" s="46" t="s">
        <v>3181</v>
      </c>
      <c r="C2829" s="46" t="s">
        <v>2353</v>
      </c>
      <c r="D2829" s="46" t="s">
        <v>3182</v>
      </c>
    </row>
    <row r="2830" spans="1:4" x14ac:dyDescent="0.2">
      <c r="A2830" s="46" t="s">
        <v>1293</v>
      </c>
      <c r="B2830" s="46" t="s">
        <v>3183</v>
      </c>
      <c r="C2830" s="46" t="s">
        <v>73</v>
      </c>
      <c r="D2830" s="46" t="s">
        <v>3184</v>
      </c>
    </row>
    <row r="2831" spans="1:4" x14ac:dyDescent="0.2">
      <c r="A2831" s="46" t="s">
        <v>11337</v>
      </c>
      <c r="B2831" s="46" t="s">
        <v>12072</v>
      </c>
      <c r="C2831" s="46" t="s">
        <v>1940</v>
      </c>
      <c r="D2831" s="46" t="s">
        <v>12073</v>
      </c>
    </row>
    <row r="2832" spans="1:4" x14ac:dyDescent="0.2">
      <c r="A2832" s="46" t="s">
        <v>11337</v>
      </c>
      <c r="B2832" s="46" t="s">
        <v>11657</v>
      </c>
      <c r="C2832" s="46" t="s">
        <v>1940</v>
      </c>
      <c r="D2832" s="46" t="s">
        <v>11658</v>
      </c>
    </row>
    <row r="2833" spans="1:4" x14ac:dyDescent="0.2">
      <c r="A2833" s="46" t="s">
        <v>1296</v>
      </c>
      <c r="B2833" s="46" t="s">
        <v>3185</v>
      </c>
      <c r="C2833" s="46" t="s">
        <v>2337</v>
      </c>
      <c r="D2833" s="46" t="s">
        <v>3186</v>
      </c>
    </row>
    <row r="2834" spans="1:4" x14ac:dyDescent="0.2">
      <c r="A2834" s="46" t="s">
        <v>11341</v>
      </c>
      <c r="B2834" s="46" t="s">
        <v>11659</v>
      </c>
      <c r="C2834" s="46" t="s">
        <v>2263</v>
      </c>
      <c r="D2834" s="46" t="s">
        <v>11660</v>
      </c>
    </row>
    <row r="2835" spans="1:4" x14ac:dyDescent="0.2">
      <c r="A2835" s="46" t="s">
        <v>1300</v>
      </c>
      <c r="B2835" s="46" t="s">
        <v>10596</v>
      </c>
      <c r="C2835" s="46" t="s">
        <v>2309</v>
      </c>
      <c r="D2835" s="46" t="s">
        <v>10597</v>
      </c>
    </row>
    <row r="2836" spans="1:4" x14ac:dyDescent="0.2">
      <c r="A2836" s="46" t="s">
        <v>1300</v>
      </c>
      <c r="B2836" s="46" t="s">
        <v>3187</v>
      </c>
      <c r="C2836" s="46" t="s">
        <v>2309</v>
      </c>
      <c r="D2836" s="46" t="s">
        <v>3188</v>
      </c>
    </row>
    <row r="2837" spans="1:4" x14ac:dyDescent="0.2">
      <c r="A2837" s="46" t="s">
        <v>1302</v>
      </c>
      <c r="B2837" s="46" t="s">
        <v>3189</v>
      </c>
      <c r="C2837" s="46" t="s">
        <v>2041</v>
      </c>
      <c r="D2837" s="46" t="s">
        <v>3190</v>
      </c>
    </row>
    <row r="2838" spans="1:4" x14ac:dyDescent="0.2">
      <c r="A2838" s="46" t="s">
        <v>1304</v>
      </c>
      <c r="B2838" s="46" t="s">
        <v>3191</v>
      </c>
      <c r="C2838" s="46" t="s">
        <v>73</v>
      </c>
      <c r="D2838" s="46" t="s">
        <v>3192</v>
      </c>
    </row>
    <row r="2839" spans="1:4" x14ac:dyDescent="0.2">
      <c r="A2839" s="46" t="s">
        <v>1306</v>
      </c>
      <c r="B2839" s="46" t="s">
        <v>3193</v>
      </c>
      <c r="C2839" s="46" t="s">
        <v>1999</v>
      </c>
      <c r="D2839" s="46" t="s">
        <v>3194</v>
      </c>
    </row>
    <row r="2840" spans="1:4" x14ac:dyDescent="0.2">
      <c r="A2840" s="46" t="s">
        <v>11859</v>
      </c>
      <c r="B2840" s="46" t="s">
        <v>12074</v>
      </c>
      <c r="C2840" s="46" t="s">
        <v>89</v>
      </c>
      <c r="D2840" s="46" t="s">
        <v>12075</v>
      </c>
    </row>
    <row r="2841" spans="1:4" x14ac:dyDescent="0.2">
      <c r="A2841" s="46" t="s">
        <v>1310</v>
      </c>
      <c r="B2841" s="46" t="s">
        <v>3195</v>
      </c>
      <c r="C2841" s="46" t="s">
        <v>2107</v>
      </c>
      <c r="D2841" s="46" t="s">
        <v>3196</v>
      </c>
    </row>
    <row r="2842" spans="1:4" x14ac:dyDescent="0.2">
      <c r="A2842" s="46" t="s">
        <v>1314</v>
      </c>
      <c r="B2842" s="46" t="s">
        <v>3197</v>
      </c>
      <c r="C2842" s="46" t="s">
        <v>73</v>
      </c>
      <c r="D2842" s="46" t="s">
        <v>3198</v>
      </c>
    </row>
    <row r="2843" spans="1:4" x14ac:dyDescent="0.2">
      <c r="A2843" s="46" t="s">
        <v>1316</v>
      </c>
      <c r="B2843" s="46" t="s">
        <v>3199</v>
      </c>
      <c r="C2843" s="46" t="s">
        <v>73</v>
      </c>
      <c r="D2843" s="46" t="s">
        <v>3200</v>
      </c>
    </row>
    <row r="2844" spans="1:4" x14ac:dyDescent="0.2">
      <c r="A2844" s="46" t="s">
        <v>11345</v>
      </c>
      <c r="B2844" s="46" t="s">
        <v>11661</v>
      </c>
      <c r="C2844" s="46" t="s">
        <v>73</v>
      </c>
      <c r="D2844" s="46" t="s">
        <v>11662</v>
      </c>
    </row>
    <row r="2845" spans="1:4" x14ac:dyDescent="0.2">
      <c r="A2845" s="46" t="s">
        <v>1318</v>
      </c>
      <c r="B2845" s="46" t="s">
        <v>3201</v>
      </c>
      <c r="C2845" s="46" t="s">
        <v>2353</v>
      </c>
      <c r="D2845" s="46" t="s">
        <v>7014</v>
      </c>
    </row>
    <row r="2846" spans="1:4" x14ac:dyDescent="0.2">
      <c r="A2846" s="46" t="s">
        <v>11348</v>
      </c>
      <c r="B2846" s="46" t="s">
        <v>11663</v>
      </c>
      <c r="C2846" s="46" t="s">
        <v>1940</v>
      </c>
      <c r="D2846" s="46" t="s">
        <v>11664</v>
      </c>
    </row>
    <row r="2847" spans="1:4" x14ac:dyDescent="0.2">
      <c r="A2847" s="46" t="s">
        <v>1320</v>
      </c>
      <c r="B2847" s="46" t="s">
        <v>7015</v>
      </c>
      <c r="C2847" s="46" t="s">
        <v>2119</v>
      </c>
      <c r="D2847" s="46" t="s">
        <v>7016</v>
      </c>
    </row>
    <row r="2848" spans="1:4" x14ac:dyDescent="0.2">
      <c r="A2848" s="46" t="s">
        <v>1322</v>
      </c>
      <c r="B2848" s="46" t="s">
        <v>12076</v>
      </c>
      <c r="C2848" s="46" t="s">
        <v>2309</v>
      </c>
      <c r="D2848" s="46" t="s">
        <v>12077</v>
      </c>
    </row>
    <row r="2849" spans="1:4" x14ac:dyDescent="0.2">
      <c r="A2849" s="46" t="s">
        <v>1322</v>
      </c>
      <c r="B2849" s="46" t="s">
        <v>2253</v>
      </c>
      <c r="C2849" s="46" t="s">
        <v>2253</v>
      </c>
      <c r="D2849" s="46" t="s">
        <v>3080</v>
      </c>
    </row>
    <row r="2850" spans="1:4" x14ac:dyDescent="0.2">
      <c r="A2850" s="46" t="s">
        <v>1322</v>
      </c>
      <c r="B2850" s="46" t="s">
        <v>12078</v>
      </c>
      <c r="C2850" s="46" t="s">
        <v>1898</v>
      </c>
      <c r="D2850" s="46" t="s">
        <v>12079</v>
      </c>
    </row>
    <row r="2851" spans="1:4" x14ac:dyDescent="0.2">
      <c r="A2851" s="46" t="s">
        <v>1322</v>
      </c>
      <c r="B2851" s="46" t="s">
        <v>10598</v>
      </c>
      <c r="C2851" s="46" t="s">
        <v>2195</v>
      </c>
      <c r="D2851" s="46" t="s">
        <v>10599</v>
      </c>
    </row>
    <row r="2852" spans="1:4" x14ac:dyDescent="0.2">
      <c r="A2852" s="46" t="s">
        <v>1322</v>
      </c>
      <c r="B2852" s="46" t="s">
        <v>7017</v>
      </c>
      <c r="C2852" s="46" t="s">
        <v>2309</v>
      </c>
      <c r="D2852" s="46" t="s">
        <v>7018</v>
      </c>
    </row>
    <row r="2853" spans="1:4" x14ac:dyDescent="0.2">
      <c r="A2853" s="46" t="s">
        <v>9476</v>
      </c>
      <c r="B2853" s="46" t="s">
        <v>10600</v>
      </c>
      <c r="C2853" s="46" t="s">
        <v>2023</v>
      </c>
      <c r="D2853" s="46" t="s">
        <v>10601</v>
      </c>
    </row>
    <row r="2854" spans="1:4" x14ac:dyDescent="0.2">
      <c r="A2854" s="46" t="s">
        <v>1325</v>
      </c>
      <c r="B2854" s="46" t="s">
        <v>7019</v>
      </c>
      <c r="C2854" s="46" t="s">
        <v>1900</v>
      </c>
      <c r="D2854" s="46" t="s">
        <v>7020</v>
      </c>
    </row>
    <row r="2855" spans="1:4" x14ac:dyDescent="0.2">
      <c r="A2855" s="46" t="s">
        <v>9479</v>
      </c>
      <c r="B2855" s="46" t="s">
        <v>10602</v>
      </c>
      <c r="C2855" s="46" t="s">
        <v>2067</v>
      </c>
      <c r="D2855" s="46" t="s">
        <v>10603</v>
      </c>
    </row>
    <row r="2856" spans="1:4" x14ac:dyDescent="0.2">
      <c r="A2856" s="46" t="s">
        <v>1327</v>
      </c>
      <c r="B2856" s="46" t="s">
        <v>7021</v>
      </c>
      <c r="C2856" s="46" t="s">
        <v>1934</v>
      </c>
      <c r="D2856" s="46" t="s">
        <v>7022</v>
      </c>
    </row>
    <row r="2857" spans="1:4" x14ac:dyDescent="0.2">
      <c r="A2857" s="46" t="s">
        <v>1331</v>
      </c>
      <c r="B2857" s="46" t="s">
        <v>7023</v>
      </c>
      <c r="C2857" s="46" t="s">
        <v>2167</v>
      </c>
      <c r="D2857" s="46" t="s">
        <v>7024</v>
      </c>
    </row>
    <row r="2858" spans="1:4" x14ac:dyDescent="0.2">
      <c r="A2858" s="46" t="s">
        <v>1333</v>
      </c>
      <c r="B2858" s="46" t="s">
        <v>7025</v>
      </c>
      <c r="C2858" s="46" t="s">
        <v>73</v>
      </c>
      <c r="D2858" s="46" t="s">
        <v>7026</v>
      </c>
    </row>
    <row r="2859" spans="1:4" x14ac:dyDescent="0.2">
      <c r="A2859" s="46" t="s">
        <v>1335</v>
      </c>
      <c r="B2859" s="46" t="s">
        <v>7027</v>
      </c>
      <c r="C2859" s="46" t="s">
        <v>2149</v>
      </c>
      <c r="D2859" s="46" t="s">
        <v>7028</v>
      </c>
    </row>
    <row r="2860" spans="1:4" x14ac:dyDescent="0.2">
      <c r="A2860" s="46" t="s">
        <v>1337</v>
      </c>
      <c r="B2860" s="46" t="s">
        <v>7029</v>
      </c>
      <c r="C2860" s="46" t="s">
        <v>2149</v>
      </c>
      <c r="D2860" s="46" t="s">
        <v>7030</v>
      </c>
    </row>
    <row r="2861" spans="1:4" x14ac:dyDescent="0.2">
      <c r="A2861" s="46" t="s">
        <v>11862</v>
      </c>
      <c r="B2861" s="46" t="s">
        <v>12080</v>
      </c>
      <c r="C2861" s="46" t="s">
        <v>89</v>
      </c>
      <c r="D2861" s="46" t="s">
        <v>12081</v>
      </c>
    </row>
    <row r="2862" spans="1:4" x14ac:dyDescent="0.2">
      <c r="A2862" s="46" t="s">
        <v>9482</v>
      </c>
      <c r="B2862" s="46" t="s">
        <v>10604</v>
      </c>
      <c r="C2862" s="46" t="s">
        <v>73</v>
      </c>
      <c r="D2862" s="46" t="s">
        <v>10605</v>
      </c>
    </row>
    <row r="2863" spans="1:4" x14ac:dyDescent="0.2">
      <c r="A2863" s="46" t="s">
        <v>11352</v>
      </c>
      <c r="B2863" s="46" t="s">
        <v>11665</v>
      </c>
      <c r="C2863" s="46" t="s">
        <v>2281</v>
      </c>
      <c r="D2863" s="46" t="s">
        <v>11666</v>
      </c>
    </row>
    <row r="2864" spans="1:4" x14ac:dyDescent="0.2">
      <c r="A2864" s="46" t="s">
        <v>1339</v>
      </c>
      <c r="B2864" s="46" t="s">
        <v>7031</v>
      </c>
      <c r="C2864" s="46" t="s">
        <v>1946</v>
      </c>
      <c r="D2864" s="46" t="s">
        <v>7032</v>
      </c>
    </row>
    <row r="2865" spans="1:4" x14ac:dyDescent="0.2">
      <c r="A2865" s="46" t="s">
        <v>1341</v>
      </c>
      <c r="B2865" s="46" t="s">
        <v>12082</v>
      </c>
      <c r="C2865" s="46" t="s">
        <v>1928</v>
      </c>
      <c r="D2865" s="46" t="s">
        <v>12083</v>
      </c>
    </row>
    <row r="2866" spans="1:4" x14ac:dyDescent="0.2">
      <c r="A2866" s="46" t="s">
        <v>1341</v>
      </c>
      <c r="B2866" s="46" t="s">
        <v>7033</v>
      </c>
      <c r="C2866" s="46" t="s">
        <v>1928</v>
      </c>
      <c r="D2866" s="46" t="s">
        <v>7034</v>
      </c>
    </row>
    <row r="2867" spans="1:4" x14ac:dyDescent="0.2">
      <c r="A2867" s="46" t="s">
        <v>1341</v>
      </c>
      <c r="B2867" s="46" t="s">
        <v>7035</v>
      </c>
      <c r="C2867" s="46" t="s">
        <v>2107</v>
      </c>
      <c r="D2867" s="46" t="s">
        <v>7036</v>
      </c>
    </row>
    <row r="2868" spans="1:4" x14ac:dyDescent="0.2">
      <c r="A2868" s="46" t="s">
        <v>1341</v>
      </c>
      <c r="B2868" s="46" t="s">
        <v>7037</v>
      </c>
      <c r="C2868" s="46" t="s">
        <v>2353</v>
      </c>
      <c r="D2868" s="46" t="s">
        <v>7038</v>
      </c>
    </row>
    <row r="2869" spans="1:4" x14ac:dyDescent="0.2">
      <c r="A2869" s="46" t="s">
        <v>1341</v>
      </c>
      <c r="B2869" s="46" t="s">
        <v>10606</v>
      </c>
      <c r="C2869" s="46" t="s">
        <v>1928</v>
      </c>
      <c r="D2869" s="46" t="s">
        <v>10607</v>
      </c>
    </row>
    <row r="2870" spans="1:4" x14ac:dyDescent="0.2">
      <c r="A2870" s="46" t="s">
        <v>1341</v>
      </c>
      <c r="B2870" s="46" t="s">
        <v>7039</v>
      </c>
      <c r="C2870" s="46" t="s">
        <v>1928</v>
      </c>
      <c r="D2870" s="46" t="s">
        <v>7040</v>
      </c>
    </row>
    <row r="2871" spans="1:4" x14ac:dyDescent="0.2">
      <c r="A2871" s="46" t="s">
        <v>1341</v>
      </c>
      <c r="B2871" s="46" t="s">
        <v>7041</v>
      </c>
      <c r="C2871" s="46" t="s">
        <v>1928</v>
      </c>
      <c r="D2871" s="46" t="s">
        <v>7042</v>
      </c>
    </row>
    <row r="2872" spans="1:4" x14ac:dyDescent="0.2">
      <c r="A2872" s="46" t="s">
        <v>1341</v>
      </c>
      <c r="B2872" s="46" t="s">
        <v>7043</v>
      </c>
      <c r="C2872" s="46" t="s">
        <v>1928</v>
      </c>
      <c r="D2872" s="46" t="s">
        <v>7044</v>
      </c>
    </row>
    <row r="2873" spans="1:4" x14ac:dyDescent="0.2">
      <c r="A2873" s="46" t="s">
        <v>1341</v>
      </c>
      <c r="B2873" s="46" t="s">
        <v>7045</v>
      </c>
      <c r="C2873" s="46" t="s">
        <v>1928</v>
      </c>
      <c r="D2873" s="46" t="s">
        <v>7046</v>
      </c>
    </row>
    <row r="2874" spans="1:4" x14ac:dyDescent="0.2">
      <c r="A2874" s="46" t="s">
        <v>1345</v>
      </c>
      <c r="B2874" s="46" t="s">
        <v>7047</v>
      </c>
      <c r="C2874" s="46" t="s">
        <v>2107</v>
      </c>
      <c r="D2874" s="46" t="s">
        <v>7048</v>
      </c>
    </row>
    <row r="2875" spans="1:4" x14ac:dyDescent="0.2">
      <c r="A2875" s="46" t="s">
        <v>1345</v>
      </c>
      <c r="B2875" s="46" t="s">
        <v>7049</v>
      </c>
      <c r="C2875" s="46" t="s">
        <v>2063</v>
      </c>
      <c r="D2875" s="46" t="s">
        <v>7050</v>
      </c>
    </row>
    <row r="2876" spans="1:4" x14ac:dyDescent="0.2">
      <c r="A2876" s="46" t="s">
        <v>1347</v>
      </c>
      <c r="B2876" s="46" t="s">
        <v>7051</v>
      </c>
      <c r="C2876" s="46" t="s">
        <v>2113</v>
      </c>
      <c r="D2876" s="46" t="s">
        <v>7052</v>
      </c>
    </row>
    <row r="2877" spans="1:4" x14ac:dyDescent="0.2">
      <c r="A2877" s="46" t="s">
        <v>1349</v>
      </c>
      <c r="B2877" s="46" t="s">
        <v>7053</v>
      </c>
      <c r="C2877" s="46" t="s">
        <v>1898</v>
      </c>
      <c r="D2877" s="46" t="s">
        <v>7054</v>
      </c>
    </row>
    <row r="2878" spans="1:4" x14ac:dyDescent="0.2">
      <c r="A2878" s="46" t="s">
        <v>1351</v>
      </c>
      <c r="B2878" s="46" t="s">
        <v>7055</v>
      </c>
      <c r="C2878" s="46" t="s">
        <v>1942</v>
      </c>
      <c r="D2878" s="46" t="s">
        <v>7056</v>
      </c>
    </row>
    <row r="2879" spans="1:4" x14ac:dyDescent="0.2">
      <c r="A2879" s="46" t="s">
        <v>1353</v>
      </c>
      <c r="B2879" s="46" t="s">
        <v>7057</v>
      </c>
      <c r="C2879" s="46" t="s">
        <v>73</v>
      </c>
      <c r="D2879" s="46" t="s">
        <v>7058</v>
      </c>
    </row>
    <row r="2880" spans="1:4" x14ac:dyDescent="0.2">
      <c r="A2880" s="46" t="s">
        <v>1353</v>
      </c>
      <c r="B2880" s="46" t="s">
        <v>7059</v>
      </c>
      <c r="C2880" s="46" t="s">
        <v>2041</v>
      </c>
      <c r="D2880" s="46" t="s">
        <v>7060</v>
      </c>
    </row>
    <row r="2881" spans="1:4" x14ac:dyDescent="0.2">
      <c r="A2881" s="46" t="s">
        <v>1355</v>
      </c>
      <c r="B2881" s="46" t="s">
        <v>7061</v>
      </c>
      <c r="C2881" s="46" t="s">
        <v>73</v>
      </c>
      <c r="D2881" s="46" t="s">
        <v>7062</v>
      </c>
    </row>
    <row r="2882" spans="1:4" x14ac:dyDescent="0.2">
      <c r="A2882" s="46" t="s">
        <v>1358</v>
      </c>
      <c r="B2882" s="46" t="s">
        <v>7063</v>
      </c>
      <c r="C2882" s="46" t="s">
        <v>2055</v>
      </c>
      <c r="D2882" s="46" t="s">
        <v>7064</v>
      </c>
    </row>
    <row r="2883" spans="1:4" x14ac:dyDescent="0.2">
      <c r="A2883" s="46" t="s">
        <v>9485</v>
      </c>
      <c r="B2883" s="46" t="s">
        <v>10608</v>
      </c>
      <c r="C2883" s="46" t="s">
        <v>1898</v>
      </c>
      <c r="D2883" s="46" t="s">
        <v>10609</v>
      </c>
    </row>
    <row r="2884" spans="1:4" x14ac:dyDescent="0.2">
      <c r="A2884" s="46" t="s">
        <v>1360</v>
      </c>
      <c r="B2884" s="46" t="s">
        <v>7065</v>
      </c>
      <c r="C2884" s="46" t="s">
        <v>2279</v>
      </c>
      <c r="D2884" s="46" t="s">
        <v>7066</v>
      </c>
    </row>
    <row r="2885" spans="1:4" x14ac:dyDescent="0.2">
      <c r="A2885" s="46" t="s">
        <v>1362</v>
      </c>
      <c r="B2885" s="46" t="s">
        <v>7067</v>
      </c>
      <c r="C2885" s="46" t="s">
        <v>2113</v>
      </c>
      <c r="D2885" s="46" t="s">
        <v>7068</v>
      </c>
    </row>
    <row r="2886" spans="1:4" x14ac:dyDescent="0.2">
      <c r="A2886" s="46" t="s">
        <v>1364</v>
      </c>
      <c r="B2886" s="46" t="s">
        <v>11667</v>
      </c>
      <c r="C2886" s="46" t="s">
        <v>1940</v>
      </c>
      <c r="D2886" s="46" t="s">
        <v>11668</v>
      </c>
    </row>
    <row r="2887" spans="1:4" x14ac:dyDescent="0.2">
      <c r="A2887" s="46" t="s">
        <v>1364</v>
      </c>
      <c r="B2887" s="46" t="s">
        <v>7069</v>
      </c>
      <c r="C2887" s="46" t="s">
        <v>1940</v>
      </c>
      <c r="D2887" s="46" t="s">
        <v>7070</v>
      </c>
    </row>
    <row r="2888" spans="1:4" x14ac:dyDescent="0.2">
      <c r="A2888" s="46" t="s">
        <v>1366</v>
      </c>
      <c r="B2888" s="46" t="s">
        <v>7071</v>
      </c>
      <c r="C2888" s="46" t="s">
        <v>1948</v>
      </c>
      <c r="D2888" s="46" t="s">
        <v>7072</v>
      </c>
    </row>
    <row r="2889" spans="1:4" x14ac:dyDescent="0.2">
      <c r="A2889" s="46" t="s">
        <v>1368</v>
      </c>
      <c r="B2889" s="46" t="s">
        <v>7073</v>
      </c>
      <c r="C2889" s="46" t="s">
        <v>73</v>
      </c>
      <c r="D2889" s="46" t="s">
        <v>7074</v>
      </c>
    </row>
    <row r="2890" spans="1:4" x14ac:dyDescent="0.2">
      <c r="A2890" s="46" t="s">
        <v>1368</v>
      </c>
      <c r="B2890" s="46" t="s">
        <v>10610</v>
      </c>
      <c r="C2890" s="46" t="s">
        <v>2171</v>
      </c>
      <c r="D2890" s="46" t="s">
        <v>10611</v>
      </c>
    </row>
    <row r="2891" spans="1:4" x14ac:dyDescent="0.2">
      <c r="A2891" s="46" t="s">
        <v>1368</v>
      </c>
      <c r="B2891" s="46" t="s">
        <v>7075</v>
      </c>
      <c r="C2891" s="46" t="s">
        <v>2353</v>
      </c>
      <c r="D2891" s="46" t="s">
        <v>7076</v>
      </c>
    </row>
    <row r="2892" spans="1:4" x14ac:dyDescent="0.2">
      <c r="A2892" s="46" t="s">
        <v>1370</v>
      </c>
      <c r="B2892" s="46" t="s">
        <v>7077</v>
      </c>
      <c r="C2892" s="46" t="s">
        <v>109</v>
      </c>
      <c r="D2892" s="46" t="s">
        <v>7078</v>
      </c>
    </row>
    <row r="2893" spans="1:4" x14ac:dyDescent="0.2">
      <c r="A2893" s="46" t="s">
        <v>1373</v>
      </c>
      <c r="B2893" s="46" t="s">
        <v>11669</v>
      </c>
      <c r="C2893" s="46" t="s">
        <v>2309</v>
      </c>
      <c r="D2893" s="46" t="s">
        <v>11670</v>
      </c>
    </row>
    <row r="2894" spans="1:4" x14ac:dyDescent="0.2">
      <c r="A2894" s="46" t="s">
        <v>1373</v>
      </c>
      <c r="B2894" s="46" t="s">
        <v>7079</v>
      </c>
      <c r="C2894" s="46" t="s">
        <v>73</v>
      </c>
      <c r="D2894" s="46" t="s">
        <v>7080</v>
      </c>
    </row>
    <row r="2895" spans="1:4" x14ac:dyDescent="0.2">
      <c r="A2895" s="46" t="s">
        <v>1373</v>
      </c>
      <c r="B2895" s="46" t="s">
        <v>7081</v>
      </c>
      <c r="C2895" s="46" t="s">
        <v>1900</v>
      </c>
      <c r="D2895" s="46" t="s">
        <v>7082</v>
      </c>
    </row>
    <row r="2896" spans="1:4" x14ac:dyDescent="0.2">
      <c r="A2896" s="46" t="s">
        <v>1373</v>
      </c>
      <c r="B2896" s="46" t="s">
        <v>11671</v>
      </c>
      <c r="C2896" s="46" t="s">
        <v>2309</v>
      </c>
      <c r="D2896" s="46" t="s">
        <v>11672</v>
      </c>
    </row>
    <row r="2897" spans="1:4" x14ac:dyDescent="0.2">
      <c r="A2897" s="46" t="s">
        <v>11016</v>
      </c>
      <c r="B2897" s="46" t="s">
        <v>11027</v>
      </c>
      <c r="C2897" s="46" t="s">
        <v>73</v>
      </c>
      <c r="D2897" s="46" t="s">
        <v>11028</v>
      </c>
    </row>
    <row r="2898" spans="1:4" x14ac:dyDescent="0.2">
      <c r="A2898" s="46" t="s">
        <v>1374</v>
      </c>
      <c r="B2898" s="46" t="s">
        <v>7083</v>
      </c>
      <c r="C2898" s="46" t="s">
        <v>2155</v>
      </c>
      <c r="D2898" s="46" t="s">
        <v>7084</v>
      </c>
    </row>
    <row r="2899" spans="1:4" x14ac:dyDescent="0.2">
      <c r="A2899" s="46" t="s">
        <v>1376</v>
      </c>
      <c r="B2899" s="46" t="s">
        <v>7085</v>
      </c>
      <c r="C2899" s="46" t="s">
        <v>1910</v>
      </c>
      <c r="D2899" s="46" t="s">
        <v>7086</v>
      </c>
    </row>
    <row r="2900" spans="1:4" x14ac:dyDescent="0.2">
      <c r="A2900" s="46" t="s">
        <v>1378</v>
      </c>
      <c r="B2900" s="46" t="s">
        <v>7087</v>
      </c>
      <c r="C2900" s="46" t="s">
        <v>2341</v>
      </c>
      <c r="D2900" s="46" t="s">
        <v>7088</v>
      </c>
    </row>
    <row r="2901" spans="1:4" x14ac:dyDescent="0.2">
      <c r="A2901" s="46" t="s">
        <v>1382</v>
      </c>
      <c r="B2901" s="46" t="s">
        <v>10612</v>
      </c>
      <c r="C2901" s="46" t="s">
        <v>1940</v>
      </c>
      <c r="D2901" s="46" t="s">
        <v>10613</v>
      </c>
    </row>
    <row r="2902" spans="1:4" x14ac:dyDescent="0.2">
      <c r="A2902" s="46" t="s">
        <v>1382</v>
      </c>
      <c r="B2902" s="46" t="s">
        <v>7089</v>
      </c>
      <c r="C2902" s="46" t="s">
        <v>1940</v>
      </c>
      <c r="D2902" s="46" t="s">
        <v>7090</v>
      </c>
    </row>
    <row r="2903" spans="1:4" x14ac:dyDescent="0.2">
      <c r="A2903" s="46" t="s">
        <v>1384</v>
      </c>
      <c r="B2903" s="46" t="s">
        <v>7091</v>
      </c>
      <c r="C2903" s="46" t="s">
        <v>2195</v>
      </c>
      <c r="D2903" s="46" t="s">
        <v>7092</v>
      </c>
    </row>
    <row r="2904" spans="1:4" x14ac:dyDescent="0.2">
      <c r="A2904" s="46" t="s">
        <v>1387</v>
      </c>
      <c r="B2904" s="46" t="s">
        <v>10614</v>
      </c>
      <c r="C2904" s="46" t="s">
        <v>2349</v>
      </c>
      <c r="D2904" s="46" t="s">
        <v>10615</v>
      </c>
    </row>
    <row r="2905" spans="1:4" x14ac:dyDescent="0.2">
      <c r="A2905" s="46" t="s">
        <v>1387</v>
      </c>
      <c r="B2905" s="46" t="s">
        <v>10616</v>
      </c>
      <c r="C2905" s="46" t="s">
        <v>2039</v>
      </c>
      <c r="D2905" s="46" t="s">
        <v>10617</v>
      </c>
    </row>
    <row r="2906" spans="1:4" x14ac:dyDescent="0.2">
      <c r="A2906" s="46" t="s">
        <v>1387</v>
      </c>
      <c r="B2906" s="46" t="s">
        <v>7093</v>
      </c>
      <c r="C2906" s="46" t="s">
        <v>73</v>
      </c>
      <c r="D2906" s="46" t="s">
        <v>7094</v>
      </c>
    </row>
    <row r="2907" spans="1:4" x14ac:dyDescent="0.2">
      <c r="A2907" s="46" t="s">
        <v>1387</v>
      </c>
      <c r="B2907" s="46" t="s">
        <v>7095</v>
      </c>
      <c r="C2907" s="46" t="s">
        <v>2053</v>
      </c>
      <c r="D2907" s="46" t="s">
        <v>7096</v>
      </c>
    </row>
    <row r="2908" spans="1:4" x14ac:dyDescent="0.2">
      <c r="A2908" s="46" t="s">
        <v>1387</v>
      </c>
      <c r="B2908" s="46" t="s">
        <v>7097</v>
      </c>
      <c r="C2908" s="46" t="s">
        <v>2027</v>
      </c>
      <c r="D2908" s="46" t="s">
        <v>7098</v>
      </c>
    </row>
    <row r="2909" spans="1:4" x14ac:dyDescent="0.2">
      <c r="A2909" s="46" t="s">
        <v>1387</v>
      </c>
      <c r="B2909" s="46" t="s">
        <v>7099</v>
      </c>
      <c r="C2909" s="46" t="s">
        <v>2279</v>
      </c>
      <c r="D2909" s="46" t="s">
        <v>7100</v>
      </c>
    </row>
    <row r="2910" spans="1:4" x14ac:dyDescent="0.2">
      <c r="A2910" s="46" t="s">
        <v>1387</v>
      </c>
      <c r="B2910" s="46" t="s">
        <v>7101</v>
      </c>
      <c r="C2910" s="46" t="s">
        <v>2353</v>
      </c>
      <c r="D2910" s="46" t="s">
        <v>7102</v>
      </c>
    </row>
    <row r="2911" spans="1:4" x14ac:dyDescent="0.2">
      <c r="A2911" s="46" t="s">
        <v>1387</v>
      </c>
      <c r="B2911" s="46" t="s">
        <v>10618</v>
      </c>
      <c r="C2911" s="46" t="s">
        <v>2349</v>
      </c>
      <c r="D2911" s="46" t="s">
        <v>10619</v>
      </c>
    </row>
    <row r="2912" spans="1:4" x14ac:dyDescent="0.2">
      <c r="A2912" s="46" t="s">
        <v>1391</v>
      </c>
      <c r="B2912" s="46" t="s">
        <v>10620</v>
      </c>
      <c r="C2912" s="46" t="s">
        <v>115</v>
      </c>
      <c r="D2912" s="46" t="s">
        <v>10621</v>
      </c>
    </row>
    <row r="2913" spans="1:4" x14ac:dyDescent="0.2">
      <c r="A2913" s="46" t="s">
        <v>1391</v>
      </c>
      <c r="B2913" s="46" t="s">
        <v>7103</v>
      </c>
      <c r="C2913" s="46" t="s">
        <v>115</v>
      </c>
      <c r="D2913" s="46" t="s">
        <v>7104</v>
      </c>
    </row>
    <row r="2914" spans="1:4" x14ac:dyDescent="0.2">
      <c r="A2914" s="46" t="s">
        <v>1393</v>
      </c>
      <c r="B2914" s="46" t="s">
        <v>7105</v>
      </c>
      <c r="C2914" s="46" t="s">
        <v>73</v>
      </c>
      <c r="D2914" s="46" t="s">
        <v>7106</v>
      </c>
    </row>
    <row r="2915" spans="1:4" x14ac:dyDescent="0.2">
      <c r="A2915" s="46" t="s">
        <v>1397</v>
      </c>
      <c r="B2915" s="46" t="s">
        <v>7107</v>
      </c>
      <c r="C2915" s="46" t="s">
        <v>2167</v>
      </c>
      <c r="D2915" s="46" t="s">
        <v>7108</v>
      </c>
    </row>
    <row r="2916" spans="1:4" x14ac:dyDescent="0.2">
      <c r="A2916" s="46" t="s">
        <v>11865</v>
      </c>
      <c r="B2916" s="46" t="s">
        <v>12084</v>
      </c>
      <c r="C2916" s="46" t="s">
        <v>1940</v>
      </c>
      <c r="D2916" s="46" t="s">
        <v>12085</v>
      </c>
    </row>
    <row r="2917" spans="1:4" x14ac:dyDescent="0.2">
      <c r="A2917" s="46" t="s">
        <v>11865</v>
      </c>
      <c r="B2917" s="46" t="s">
        <v>12086</v>
      </c>
      <c r="C2917" s="46" t="s">
        <v>1940</v>
      </c>
      <c r="D2917" s="46" t="s">
        <v>12087</v>
      </c>
    </row>
    <row r="2918" spans="1:4" x14ac:dyDescent="0.2">
      <c r="A2918" s="46" t="s">
        <v>11869</v>
      </c>
      <c r="B2918" s="46" t="s">
        <v>12088</v>
      </c>
      <c r="C2918" s="46" t="s">
        <v>1928</v>
      </c>
      <c r="D2918" s="46" t="s">
        <v>12089</v>
      </c>
    </row>
    <row r="2919" spans="1:4" x14ac:dyDescent="0.2">
      <c r="A2919" s="46" t="s">
        <v>11358</v>
      </c>
      <c r="B2919" s="46" t="s">
        <v>11673</v>
      </c>
      <c r="C2919" s="46" t="s">
        <v>2281</v>
      </c>
      <c r="D2919" s="46" t="s">
        <v>11674</v>
      </c>
    </row>
    <row r="2920" spans="1:4" x14ac:dyDescent="0.2">
      <c r="A2920" s="46" t="s">
        <v>1600</v>
      </c>
      <c r="B2920" s="46" t="s">
        <v>7109</v>
      </c>
      <c r="C2920" s="46" t="s">
        <v>2149</v>
      </c>
      <c r="D2920" s="46" t="s">
        <v>7110</v>
      </c>
    </row>
    <row r="2921" spans="1:4" x14ac:dyDescent="0.2">
      <c r="A2921" s="46" t="s">
        <v>1600</v>
      </c>
      <c r="B2921" s="46" t="s">
        <v>10622</v>
      </c>
      <c r="C2921" s="46" t="s">
        <v>2149</v>
      </c>
      <c r="D2921" s="46" t="s">
        <v>10623</v>
      </c>
    </row>
    <row r="2922" spans="1:4" x14ac:dyDescent="0.2">
      <c r="A2922" s="46" t="s">
        <v>9488</v>
      </c>
      <c r="B2922" s="46" t="s">
        <v>10624</v>
      </c>
      <c r="C2922" s="46" t="s">
        <v>1898</v>
      </c>
      <c r="D2922" s="46" t="s">
        <v>10625</v>
      </c>
    </row>
    <row r="2923" spans="1:4" x14ac:dyDescent="0.2">
      <c r="A2923" s="46" t="s">
        <v>1602</v>
      </c>
      <c r="B2923" s="46" t="s">
        <v>7111</v>
      </c>
      <c r="C2923" s="46" t="s">
        <v>2119</v>
      </c>
      <c r="D2923" s="46" t="s">
        <v>7112</v>
      </c>
    </row>
    <row r="2924" spans="1:4" x14ac:dyDescent="0.2">
      <c r="A2924" s="46" t="s">
        <v>1603</v>
      </c>
      <c r="B2924" s="46" t="s">
        <v>7113</v>
      </c>
      <c r="C2924" s="46" t="s">
        <v>1999</v>
      </c>
      <c r="D2924" s="46" t="s">
        <v>7114</v>
      </c>
    </row>
    <row r="2925" spans="1:4" x14ac:dyDescent="0.2">
      <c r="A2925" s="46" t="s">
        <v>9491</v>
      </c>
      <c r="B2925" s="46" t="s">
        <v>10626</v>
      </c>
      <c r="C2925" s="46" t="s">
        <v>2119</v>
      </c>
      <c r="D2925" s="46" t="s">
        <v>10627</v>
      </c>
    </row>
    <row r="2926" spans="1:4" x14ac:dyDescent="0.2">
      <c r="A2926" s="46" t="s">
        <v>1605</v>
      </c>
      <c r="B2926" s="46" t="s">
        <v>7115</v>
      </c>
      <c r="C2926" s="46" t="s">
        <v>73</v>
      </c>
      <c r="D2926" s="46" t="s">
        <v>7116</v>
      </c>
    </row>
    <row r="2927" spans="1:4" x14ac:dyDescent="0.2">
      <c r="A2927" s="46" t="s">
        <v>1605</v>
      </c>
      <c r="B2927" s="46" t="s">
        <v>7117</v>
      </c>
      <c r="C2927" s="46" t="s">
        <v>2353</v>
      </c>
      <c r="D2927" s="46" t="s">
        <v>7118</v>
      </c>
    </row>
    <row r="2928" spans="1:4" x14ac:dyDescent="0.2">
      <c r="A2928" s="46" t="s">
        <v>1607</v>
      </c>
      <c r="B2928" s="46" t="s">
        <v>7119</v>
      </c>
      <c r="C2928" s="46" t="s">
        <v>2023</v>
      </c>
      <c r="D2928" s="46" t="s">
        <v>7120</v>
      </c>
    </row>
    <row r="2929" spans="1:4" x14ac:dyDescent="0.2">
      <c r="A2929" s="46" t="s">
        <v>1607</v>
      </c>
      <c r="B2929" s="46" t="s">
        <v>10628</v>
      </c>
      <c r="C2929" s="46" t="s">
        <v>2023</v>
      </c>
      <c r="D2929" s="46" t="s">
        <v>10629</v>
      </c>
    </row>
    <row r="2930" spans="1:4" x14ac:dyDescent="0.2">
      <c r="A2930" s="46" t="s">
        <v>1607</v>
      </c>
      <c r="B2930" s="46" t="s">
        <v>7121</v>
      </c>
      <c r="C2930" s="46" t="s">
        <v>2353</v>
      </c>
      <c r="D2930" s="46" t="s">
        <v>7122</v>
      </c>
    </row>
    <row r="2931" spans="1:4" x14ac:dyDescent="0.2">
      <c r="A2931" s="46" t="s">
        <v>9492</v>
      </c>
      <c r="B2931" s="46" t="s">
        <v>10630</v>
      </c>
      <c r="C2931" s="46" t="s">
        <v>2063</v>
      </c>
      <c r="D2931" s="46" t="s">
        <v>10631</v>
      </c>
    </row>
    <row r="2932" spans="1:4" x14ac:dyDescent="0.2">
      <c r="A2932" s="46" t="s">
        <v>9496</v>
      </c>
      <c r="B2932" s="46" t="s">
        <v>10632</v>
      </c>
      <c r="C2932" s="46" t="s">
        <v>73</v>
      </c>
      <c r="D2932" s="46" t="s">
        <v>10633</v>
      </c>
    </row>
    <row r="2933" spans="1:4" x14ac:dyDescent="0.2">
      <c r="A2933" s="46" t="s">
        <v>9500</v>
      </c>
      <c r="B2933" s="46" t="s">
        <v>10634</v>
      </c>
      <c r="C2933" s="46" t="s">
        <v>2149</v>
      </c>
      <c r="D2933" s="46" t="s">
        <v>10635</v>
      </c>
    </row>
    <row r="2934" spans="1:4" x14ac:dyDescent="0.2">
      <c r="A2934" s="46" t="s">
        <v>1609</v>
      </c>
      <c r="B2934" s="46" t="s">
        <v>7123</v>
      </c>
      <c r="C2934" s="46" t="s">
        <v>73</v>
      </c>
      <c r="D2934" s="46" t="s">
        <v>7124</v>
      </c>
    </row>
    <row r="2935" spans="1:4" x14ac:dyDescent="0.2">
      <c r="A2935" s="46" t="s">
        <v>1609</v>
      </c>
      <c r="B2935" s="46" t="s">
        <v>7125</v>
      </c>
      <c r="C2935" s="46" t="s">
        <v>1975</v>
      </c>
      <c r="D2935" s="46" t="s">
        <v>7126</v>
      </c>
    </row>
    <row r="2936" spans="1:4" x14ac:dyDescent="0.2">
      <c r="A2936" s="46" t="s">
        <v>1609</v>
      </c>
      <c r="B2936" s="46" t="s">
        <v>7127</v>
      </c>
      <c r="C2936" s="46" t="s">
        <v>2107</v>
      </c>
      <c r="D2936" s="46" t="s">
        <v>7128</v>
      </c>
    </row>
    <row r="2937" spans="1:4" x14ac:dyDescent="0.2">
      <c r="A2937" s="46" t="s">
        <v>1609</v>
      </c>
      <c r="B2937" s="46" t="s">
        <v>7129</v>
      </c>
      <c r="C2937" s="46" t="s">
        <v>2261</v>
      </c>
      <c r="D2937" s="46" t="s">
        <v>7130</v>
      </c>
    </row>
    <row r="2938" spans="1:4" x14ac:dyDescent="0.2">
      <c r="A2938" s="46" t="s">
        <v>1609</v>
      </c>
      <c r="B2938" s="46" t="s">
        <v>7131</v>
      </c>
      <c r="C2938" s="46" t="s">
        <v>2353</v>
      </c>
      <c r="D2938" s="46" t="s">
        <v>7132</v>
      </c>
    </row>
    <row r="2939" spans="1:4" x14ac:dyDescent="0.2">
      <c r="A2939" s="46" t="s">
        <v>1609</v>
      </c>
      <c r="B2939" s="46" t="s">
        <v>7133</v>
      </c>
      <c r="C2939" s="46" t="s">
        <v>63</v>
      </c>
      <c r="D2939" s="46" t="s">
        <v>7134</v>
      </c>
    </row>
    <row r="2940" spans="1:4" x14ac:dyDescent="0.2">
      <c r="A2940" s="46" t="s">
        <v>1609</v>
      </c>
      <c r="B2940" s="46" t="s">
        <v>7135</v>
      </c>
      <c r="C2940" s="46" t="s">
        <v>1977</v>
      </c>
      <c r="D2940" s="46" t="s">
        <v>7136</v>
      </c>
    </row>
    <row r="2941" spans="1:4" x14ac:dyDescent="0.2">
      <c r="A2941" s="46" t="s">
        <v>9503</v>
      </c>
      <c r="B2941" s="46" t="s">
        <v>10636</v>
      </c>
      <c r="C2941" s="46" t="s">
        <v>1898</v>
      </c>
      <c r="D2941" s="46" t="s">
        <v>10637</v>
      </c>
    </row>
    <row r="2942" spans="1:4" x14ac:dyDescent="0.2">
      <c r="A2942" s="46" t="s">
        <v>9506</v>
      </c>
      <c r="B2942" s="46" t="s">
        <v>10638</v>
      </c>
      <c r="C2942" s="46" t="s">
        <v>1940</v>
      </c>
      <c r="D2942" s="46" t="s">
        <v>10639</v>
      </c>
    </row>
    <row r="2943" spans="1:4" x14ac:dyDescent="0.2">
      <c r="A2943" s="46" t="s">
        <v>9506</v>
      </c>
      <c r="B2943" s="46" t="s">
        <v>12090</v>
      </c>
      <c r="C2943" s="46" t="s">
        <v>1940</v>
      </c>
      <c r="D2943" s="46" t="s">
        <v>12091</v>
      </c>
    </row>
    <row r="2944" spans="1:4" x14ac:dyDescent="0.2">
      <c r="A2944" s="46" t="s">
        <v>9510</v>
      </c>
      <c r="B2944" s="46" t="s">
        <v>10640</v>
      </c>
      <c r="C2944" s="46" t="s">
        <v>73</v>
      </c>
      <c r="D2944" s="46" t="s">
        <v>10641</v>
      </c>
    </row>
    <row r="2945" spans="1:4" x14ac:dyDescent="0.2">
      <c r="A2945" s="46" t="s">
        <v>9513</v>
      </c>
      <c r="B2945" s="46" t="s">
        <v>10642</v>
      </c>
      <c r="C2945" s="46" t="s">
        <v>2195</v>
      </c>
      <c r="D2945" s="46" t="s">
        <v>10643</v>
      </c>
    </row>
    <row r="2946" spans="1:4" x14ac:dyDescent="0.2">
      <c r="A2946" s="46" t="s">
        <v>1613</v>
      </c>
      <c r="B2946" s="46" t="s">
        <v>7137</v>
      </c>
      <c r="C2946" s="46" t="s">
        <v>2119</v>
      </c>
      <c r="D2946" s="46" t="s">
        <v>7138</v>
      </c>
    </row>
    <row r="2947" spans="1:4" x14ac:dyDescent="0.2">
      <c r="A2947" s="46" t="s">
        <v>1616</v>
      </c>
      <c r="B2947" s="46" t="s">
        <v>7139</v>
      </c>
      <c r="C2947" s="46" t="s">
        <v>2137</v>
      </c>
      <c r="D2947" s="46" t="s">
        <v>7140</v>
      </c>
    </row>
    <row r="2948" spans="1:4" x14ac:dyDescent="0.2">
      <c r="A2948" s="46" t="s">
        <v>1618</v>
      </c>
      <c r="B2948" s="46" t="s">
        <v>7141</v>
      </c>
      <c r="C2948" s="46" t="s">
        <v>2067</v>
      </c>
      <c r="D2948" s="46" t="s">
        <v>7142</v>
      </c>
    </row>
    <row r="2949" spans="1:4" x14ac:dyDescent="0.2">
      <c r="A2949" s="46" t="s">
        <v>1618</v>
      </c>
      <c r="B2949" s="46" t="s">
        <v>7143</v>
      </c>
      <c r="C2949" s="46" t="s">
        <v>73</v>
      </c>
      <c r="D2949" s="46" t="s">
        <v>7144</v>
      </c>
    </row>
    <row r="2950" spans="1:4" x14ac:dyDescent="0.2">
      <c r="A2950" s="46" t="s">
        <v>1622</v>
      </c>
      <c r="B2950" s="46" t="s">
        <v>7145</v>
      </c>
      <c r="C2950" s="46" t="s">
        <v>1999</v>
      </c>
      <c r="D2950" s="46" t="s">
        <v>7146</v>
      </c>
    </row>
    <row r="2951" spans="1:4" x14ac:dyDescent="0.2">
      <c r="A2951" s="46" t="s">
        <v>1626</v>
      </c>
      <c r="B2951" s="46" t="s">
        <v>7147</v>
      </c>
      <c r="C2951" s="46" t="s">
        <v>2107</v>
      </c>
      <c r="D2951" s="46" t="s">
        <v>7148</v>
      </c>
    </row>
    <row r="2952" spans="1:4" x14ac:dyDescent="0.2">
      <c r="A2952" s="46" t="s">
        <v>1626</v>
      </c>
      <c r="B2952" s="46" t="s">
        <v>7149</v>
      </c>
      <c r="C2952" s="46" t="s">
        <v>1999</v>
      </c>
      <c r="D2952" s="46" t="s">
        <v>7150</v>
      </c>
    </row>
    <row r="2953" spans="1:4" x14ac:dyDescent="0.2">
      <c r="A2953" s="46" t="s">
        <v>9516</v>
      </c>
      <c r="B2953" s="46" t="s">
        <v>10644</v>
      </c>
      <c r="C2953" s="46" t="s">
        <v>2261</v>
      </c>
      <c r="D2953" s="46" t="s">
        <v>10645</v>
      </c>
    </row>
    <row r="2954" spans="1:4" x14ac:dyDescent="0.2">
      <c r="A2954" s="46" t="s">
        <v>1628</v>
      </c>
      <c r="B2954" s="46" t="s">
        <v>7151</v>
      </c>
      <c r="C2954" s="46" t="s">
        <v>2113</v>
      </c>
      <c r="D2954" s="46" t="s">
        <v>7152</v>
      </c>
    </row>
    <row r="2955" spans="1:4" x14ac:dyDescent="0.2">
      <c r="A2955" s="46" t="s">
        <v>1630</v>
      </c>
      <c r="B2955" s="46" t="s">
        <v>7153</v>
      </c>
      <c r="C2955" s="46" t="s">
        <v>1926</v>
      </c>
      <c r="D2955" s="46" t="s">
        <v>7154</v>
      </c>
    </row>
    <row r="2956" spans="1:4" x14ac:dyDescent="0.2">
      <c r="A2956" s="46" t="s">
        <v>1632</v>
      </c>
      <c r="B2956" s="46" t="s">
        <v>7155</v>
      </c>
      <c r="C2956" s="46" t="s">
        <v>1928</v>
      </c>
      <c r="D2956" s="46" t="s">
        <v>7156</v>
      </c>
    </row>
    <row r="2957" spans="1:4" x14ac:dyDescent="0.2">
      <c r="A2957" s="46" t="s">
        <v>1632</v>
      </c>
      <c r="B2957" s="46" t="s">
        <v>7157</v>
      </c>
      <c r="C2957" s="46" t="s">
        <v>73</v>
      </c>
      <c r="D2957" s="46" t="s">
        <v>7158</v>
      </c>
    </row>
    <row r="2958" spans="1:4" x14ac:dyDescent="0.2">
      <c r="A2958" s="46" t="s">
        <v>1632</v>
      </c>
      <c r="B2958" s="46" t="s">
        <v>7159</v>
      </c>
      <c r="C2958" s="46" t="s">
        <v>2107</v>
      </c>
      <c r="D2958" s="46" t="s">
        <v>7160</v>
      </c>
    </row>
    <row r="2959" spans="1:4" x14ac:dyDescent="0.2">
      <c r="A2959" s="46" t="s">
        <v>1632</v>
      </c>
      <c r="B2959" s="46" t="s">
        <v>7161</v>
      </c>
      <c r="C2959" s="46" t="s">
        <v>2119</v>
      </c>
      <c r="D2959" s="46" t="s">
        <v>7162</v>
      </c>
    </row>
    <row r="2960" spans="1:4" x14ac:dyDescent="0.2">
      <c r="A2960" s="46" t="s">
        <v>1632</v>
      </c>
      <c r="B2960" s="46" t="s">
        <v>7163</v>
      </c>
      <c r="C2960" s="46" t="s">
        <v>2261</v>
      </c>
      <c r="D2960" s="46" t="s">
        <v>7164</v>
      </c>
    </row>
    <row r="2961" spans="1:4" x14ac:dyDescent="0.2">
      <c r="A2961" s="46" t="s">
        <v>1632</v>
      </c>
      <c r="B2961" s="46" t="s">
        <v>7165</v>
      </c>
      <c r="C2961" s="46" t="s">
        <v>2353</v>
      </c>
      <c r="D2961" s="46" t="s">
        <v>7166</v>
      </c>
    </row>
    <row r="2962" spans="1:4" x14ac:dyDescent="0.2">
      <c r="A2962" s="46" t="s">
        <v>1632</v>
      </c>
      <c r="B2962" s="46" t="s">
        <v>10646</v>
      </c>
      <c r="C2962" s="46" t="s">
        <v>1999</v>
      </c>
      <c r="D2962" s="46" t="s">
        <v>10647</v>
      </c>
    </row>
    <row r="2963" spans="1:4" x14ac:dyDescent="0.2">
      <c r="A2963" s="46" t="s">
        <v>1632</v>
      </c>
      <c r="B2963" s="46" t="s">
        <v>7167</v>
      </c>
      <c r="C2963" s="46" t="s">
        <v>63</v>
      </c>
      <c r="D2963" s="46" t="s">
        <v>7168</v>
      </c>
    </row>
    <row r="2964" spans="1:4" x14ac:dyDescent="0.2">
      <c r="A2964" s="46" t="s">
        <v>1635</v>
      </c>
      <c r="B2964" s="46" t="s">
        <v>7169</v>
      </c>
      <c r="C2964" s="46" t="s">
        <v>63</v>
      </c>
      <c r="D2964" s="46" t="s">
        <v>7170</v>
      </c>
    </row>
    <row r="2965" spans="1:4" x14ac:dyDescent="0.2">
      <c r="A2965" s="46" t="s">
        <v>11873</v>
      </c>
      <c r="B2965" s="46" t="s">
        <v>12092</v>
      </c>
      <c r="C2965" s="46" t="s">
        <v>73</v>
      </c>
      <c r="D2965" s="46" t="s">
        <v>12093</v>
      </c>
    </row>
    <row r="2966" spans="1:4" x14ac:dyDescent="0.2">
      <c r="A2966" s="46" t="s">
        <v>9519</v>
      </c>
      <c r="B2966" s="46" t="s">
        <v>10648</v>
      </c>
      <c r="C2966" s="46" t="s">
        <v>1898</v>
      </c>
      <c r="D2966" s="46" t="s">
        <v>10649</v>
      </c>
    </row>
    <row r="2967" spans="1:4" x14ac:dyDescent="0.2">
      <c r="A2967" s="46" t="s">
        <v>1639</v>
      </c>
      <c r="B2967" s="46" t="s">
        <v>7171</v>
      </c>
      <c r="C2967" s="46" t="s">
        <v>2149</v>
      </c>
      <c r="D2967" s="46" t="s">
        <v>7172</v>
      </c>
    </row>
    <row r="2968" spans="1:4" x14ac:dyDescent="0.2">
      <c r="A2968" s="46" t="s">
        <v>1641</v>
      </c>
      <c r="B2968" s="46" t="s">
        <v>7173</v>
      </c>
      <c r="C2968" s="46" t="s">
        <v>2149</v>
      </c>
      <c r="D2968" s="46" t="s">
        <v>7174</v>
      </c>
    </row>
    <row r="2969" spans="1:4" x14ac:dyDescent="0.2">
      <c r="A2969" s="46" t="s">
        <v>9522</v>
      </c>
      <c r="B2969" s="46" t="s">
        <v>10650</v>
      </c>
      <c r="C2969" s="46" t="s">
        <v>2117</v>
      </c>
      <c r="D2969" s="46" t="s">
        <v>10651</v>
      </c>
    </row>
    <row r="2970" spans="1:4" x14ac:dyDescent="0.2">
      <c r="A2970" s="46" t="s">
        <v>9525</v>
      </c>
      <c r="B2970" s="46" t="s">
        <v>10652</v>
      </c>
      <c r="C2970" s="46" t="s">
        <v>2053</v>
      </c>
      <c r="D2970" s="46" t="s">
        <v>10653</v>
      </c>
    </row>
    <row r="2971" spans="1:4" x14ac:dyDescent="0.2">
      <c r="A2971" s="46" t="s">
        <v>1643</v>
      </c>
      <c r="B2971" s="46" t="s">
        <v>7175</v>
      </c>
      <c r="C2971" s="46" t="s">
        <v>2149</v>
      </c>
      <c r="D2971" s="46" t="s">
        <v>7176</v>
      </c>
    </row>
    <row r="2972" spans="1:4" x14ac:dyDescent="0.2">
      <c r="A2972" s="46" t="s">
        <v>9528</v>
      </c>
      <c r="B2972" s="46" t="s">
        <v>10654</v>
      </c>
      <c r="C2972" s="46" t="s">
        <v>2023</v>
      </c>
      <c r="D2972" s="46" t="s">
        <v>10655</v>
      </c>
    </row>
    <row r="2973" spans="1:4" x14ac:dyDescent="0.2">
      <c r="A2973" s="46" t="s">
        <v>11365</v>
      </c>
      <c r="B2973" s="46" t="s">
        <v>11675</v>
      </c>
      <c r="C2973" s="46" t="s">
        <v>2291</v>
      </c>
      <c r="D2973" s="46" t="s">
        <v>11676</v>
      </c>
    </row>
    <row r="2974" spans="1:4" x14ac:dyDescent="0.2">
      <c r="A2974" s="46" t="s">
        <v>1645</v>
      </c>
      <c r="B2974" s="46" t="s">
        <v>268</v>
      </c>
      <c r="C2974" s="46" t="s">
        <v>1940</v>
      </c>
      <c r="D2974" s="46" t="s">
        <v>10656</v>
      </c>
    </row>
    <row r="2975" spans="1:4" x14ac:dyDescent="0.2">
      <c r="A2975" s="46" t="s">
        <v>1645</v>
      </c>
      <c r="B2975" s="46" t="s">
        <v>7177</v>
      </c>
      <c r="C2975" s="46" t="s">
        <v>1940</v>
      </c>
      <c r="D2975" s="46" t="s">
        <v>7178</v>
      </c>
    </row>
    <row r="2976" spans="1:4" x14ac:dyDescent="0.2">
      <c r="A2976" s="46" t="s">
        <v>1645</v>
      </c>
      <c r="B2976" s="46" t="s">
        <v>7179</v>
      </c>
      <c r="C2976" s="46" t="s">
        <v>1940</v>
      </c>
      <c r="D2976" s="46" t="s">
        <v>7180</v>
      </c>
    </row>
    <row r="2977" spans="1:4" x14ac:dyDescent="0.2">
      <c r="A2977" s="46" t="s">
        <v>1647</v>
      </c>
      <c r="B2977" s="46" t="s">
        <v>7181</v>
      </c>
      <c r="C2977" s="46" t="s">
        <v>73</v>
      </c>
      <c r="D2977" s="46" t="s">
        <v>7182</v>
      </c>
    </row>
    <row r="2978" spans="1:4" x14ac:dyDescent="0.2">
      <c r="A2978" s="46" t="s">
        <v>1650</v>
      </c>
      <c r="B2978" s="46" t="s">
        <v>7183</v>
      </c>
      <c r="C2978" s="46" t="s">
        <v>2127</v>
      </c>
      <c r="D2978" s="46" t="s">
        <v>7184</v>
      </c>
    </row>
    <row r="2979" spans="1:4" x14ac:dyDescent="0.2">
      <c r="A2979" s="46" t="s">
        <v>1652</v>
      </c>
      <c r="B2979" s="46" t="s">
        <v>7185</v>
      </c>
      <c r="C2979" s="46" t="s">
        <v>89</v>
      </c>
      <c r="D2979" s="46" t="s">
        <v>7186</v>
      </c>
    </row>
    <row r="2980" spans="1:4" x14ac:dyDescent="0.2">
      <c r="A2980" s="46" t="s">
        <v>1655</v>
      </c>
      <c r="B2980" s="46" t="s">
        <v>7187</v>
      </c>
      <c r="C2980" s="46" t="s">
        <v>2149</v>
      </c>
      <c r="D2980" s="46" t="s">
        <v>7188</v>
      </c>
    </row>
    <row r="2981" spans="1:4" x14ac:dyDescent="0.2">
      <c r="A2981" s="46" t="s">
        <v>1657</v>
      </c>
      <c r="B2981" s="46" t="s">
        <v>7189</v>
      </c>
      <c r="C2981" s="46" t="s">
        <v>2149</v>
      </c>
      <c r="D2981" s="46" t="s">
        <v>7190</v>
      </c>
    </row>
    <row r="2982" spans="1:4" x14ac:dyDescent="0.2">
      <c r="A2982" s="46" t="s">
        <v>1659</v>
      </c>
      <c r="B2982" s="46" t="s">
        <v>7191</v>
      </c>
      <c r="C2982" s="46" t="s">
        <v>2155</v>
      </c>
      <c r="D2982" s="46" t="s">
        <v>7192</v>
      </c>
    </row>
    <row r="2983" spans="1:4" x14ac:dyDescent="0.2">
      <c r="A2983" s="46" t="s">
        <v>1661</v>
      </c>
      <c r="B2983" s="46" t="s">
        <v>7193</v>
      </c>
      <c r="C2983" s="46" t="s">
        <v>2113</v>
      </c>
      <c r="D2983" s="46" t="s">
        <v>7194</v>
      </c>
    </row>
    <row r="2984" spans="1:4" x14ac:dyDescent="0.2">
      <c r="A2984" s="46" t="s">
        <v>1663</v>
      </c>
      <c r="B2984" s="46" t="s">
        <v>7195</v>
      </c>
      <c r="C2984" s="46" t="s">
        <v>63</v>
      </c>
      <c r="D2984" s="46" t="s">
        <v>7196</v>
      </c>
    </row>
    <row r="2985" spans="1:4" x14ac:dyDescent="0.2">
      <c r="A2985" s="46" t="s">
        <v>1663</v>
      </c>
      <c r="B2985" s="46" t="s">
        <v>8177</v>
      </c>
      <c r="C2985" s="46" t="s">
        <v>63</v>
      </c>
      <c r="D2985" s="46" t="s">
        <v>7197</v>
      </c>
    </row>
    <row r="2986" spans="1:4" x14ac:dyDescent="0.2">
      <c r="A2986" s="46" t="s">
        <v>1663</v>
      </c>
      <c r="B2986" s="46" t="s">
        <v>6327</v>
      </c>
      <c r="C2986" s="46" t="s">
        <v>63</v>
      </c>
      <c r="D2986" s="46" t="s">
        <v>7198</v>
      </c>
    </row>
    <row r="2987" spans="1:4" x14ac:dyDescent="0.2">
      <c r="A2987" s="46" t="s">
        <v>1663</v>
      </c>
      <c r="B2987" s="46" t="s">
        <v>6349</v>
      </c>
      <c r="C2987" s="46" t="s">
        <v>63</v>
      </c>
      <c r="D2987" s="46" t="s">
        <v>7199</v>
      </c>
    </row>
    <row r="2988" spans="1:4" x14ac:dyDescent="0.2">
      <c r="A2988" s="46" t="s">
        <v>1663</v>
      </c>
      <c r="B2988" s="46" t="s">
        <v>7200</v>
      </c>
      <c r="C2988" s="46" t="s">
        <v>63</v>
      </c>
      <c r="D2988" s="46" t="s">
        <v>7201</v>
      </c>
    </row>
    <row r="2989" spans="1:4" x14ac:dyDescent="0.2">
      <c r="A2989" s="46" t="s">
        <v>9532</v>
      </c>
      <c r="B2989" s="46" t="s">
        <v>10657</v>
      </c>
      <c r="C2989" s="46" t="s">
        <v>1928</v>
      </c>
      <c r="D2989" s="46" t="s">
        <v>10658</v>
      </c>
    </row>
    <row r="2990" spans="1:4" x14ac:dyDescent="0.2">
      <c r="A2990" s="46" t="s">
        <v>1667</v>
      </c>
      <c r="B2990" s="46" t="s">
        <v>7202</v>
      </c>
      <c r="C2990" s="46" t="s">
        <v>63</v>
      </c>
      <c r="D2990" s="46" t="s">
        <v>7203</v>
      </c>
    </row>
    <row r="2991" spans="1:4" x14ac:dyDescent="0.2">
      <c r="A2991" s="46" t="s">
        <v>1667</v>
      </c>
      <c r="B2991" s="46" t="s">
        <v>6323</v>
      </c>
      <c r="C2991" s="46" t="s">
        <v>63</v>
      </c>
      <c r="D2991" s="46" t="s">
        <v>7204</v>
      </c>
    </row>
    <row r="2992" spans="1:4" x14ac:dyDescent="0.2">
      <c r="A2992" s="46" t="s">
        <v>1667</v>
      </c>
      <c r="B2992" s="46" t="s">
        <v>5322</v>
      </c>
      <c r="C2992" s="46" t="s">
        <v>63</v>
      </c>
      <c r="D2992" s="46" t="s">
        <v>7205</v>
      </c>
    </row>
    <row r="2993" spans="1:4" x14ac:dyDescent="0.2">
      <c r="A2993" s="46" t="s">
        <v>1667</v>
      </c>
      <c r="B2993" s="46" t="s">
        <v>6347</v>
      </c>
      <c r="C2993" s="46" t="s">
        <v>63</v>
      </c>
      <c r="D2993" s="46" t="s">
        <v>7206</v>
      </c>
    </row>
    <row r="2994" spans="1:4" x14ac:dyDescent="0.2">
      <c r="A2994" s="46" t="s">
        <v>1667</v>
      </c>
      <c r="B2994" s="46" t="s">
        <v>6395</v>
      </c>
      <c r="C2994" s="46" t="s">
        <v>63</v>
      </c>
      <c r="D2994" s="46" t="s">
        <v>7207</v>
      </c>
    </row>
    <row r="2995" spans="1:4" x14ac:dyDescent="0.2">
      <c r="A2995" s="46" t="s">
        <v>9535</v>
      </c>
      <c r="B2995" s="46" t="s">
        <v>10659</v>
      </c>
      <c r="C2995" s="46" t="s">
        <v>73</v>
      </c>
      <c r="D2995" s="46" t="s">
        <v>10660</v>
      </c>
    </row>
    <row r="2996" spans="1:4" x14ac:dyDescent="0.2">
      <c r="A2996" s="46" t="s">
        <v>1670</v>
      </c>
      <c r="B2996" s="46" t="s">
        <v>7208</v>
      </c>
      <c r="C2996" s="46" t="s">
        <v>2039</v>
      </c>
      <c r="D2996" s="46" t="s">
        <v>7209</v>
      </c>
    </row>
    <row r="2997" spans="1:4" x14ac:dyDescent="0.2">
      <c r="A2997" s="46" t="s">
        <v>1672</v>
      </c>
      <c r="B2997" s="46" t="s">
        <v>7210</v>
      </c>
      <c r="C2997" s="46" t="s">
        <v>73</v>
      </c>
      <c r="D2997" s="46" t="s">
        <v>7211</v>
      </c>
    </row>
    <row r="2998" spans="1:4" x14ac:dyDescent="0.2">
      <c r="A2998" s="46" t="s">
        <v>1672</v>
      </c>
      <c r="B2998" s="46" t="s">
        <v>10661</v>
      </c>
      <c r="C2998" s="46" t="s">
        <v>2137</v>
      </c>
      <c r="D2998" s="46" t="s">
        <v>10662</v>
      </c>
    </row>
    <row r="2999" spans="1:4" x14ac:dyDescent="0.2">
      <c r="A2999" s="46" t="s">
        <v>1672</v>
      </c>
      <c r="B2999" s="46" t="s">
        <v>7212</v>
      </c>
      <c r="C2999" s="46" t="s">
        <v>2107</v>
      </c>
      <c r="D2999" s="46" t="s">
        <v>7213</v>
      </c>
    </row>
    <row r="3000" spans="1:4" x14ac:dyDescent="0.2">
      <c r="A3000" s="46" t="s">
        <v>1672</v>
      </c>
      <c r="B3000" s="46" t="s">
        <v>7214</v>
      </c>
      <c r="C3000" s="46" t="s">
        <v>2137</v>
      </c>
      <c r="D3000" s="46" t="s">
        <v>7215</v>
      </c>
    </row>
    <row r="3001" spans="1:4" x14ac:dyDescent="0.2">
      <c r="A3001" s="46" t="s">
        <v>1672</v>
      </c>
      <c r="B3001" s="46" t="s">
        <v>7216</v>
      </c>
      <c r="C3001" s="46" t="s">
        <v>2137</v>
      </c>
      <c r="D3001" s="46" t="s">
        <v>7217</v>
      </c>
    </row>
    <row r="3002" spans="1:4" x14ac:dyDescent="0.2">
      <c r="A3002" s="46" t="s">
        <v>1672</v>
      </c>
      <c r="B3002" s="46" t="s">
        <v>10663</v>
      </c>
      <c r="C3002" s="46" t="s">
        <v>2137</v>
      </c>
      <c r="D3002" s="46" t="s">
        <v>10664</v>
      </c>
    </row>
    <row r="3003" spans="1:4" x14ac:dyDescent="0.2">
      <c r="A3003" s="46" t="s">
        <v>1672</v>
      </c>
      <c r="B3003" s="46" t="s">
        <v>11677</v>
      </c>
      <c r="C3003" s="46" t="s">
        <v>2137</v>
      </c>
      <c r="D3003" s="46" t="s">
        <v>11678</v>
      </c>
    </row>
    <row r="3004" spans="1:4" x14ac:dyDescent="0.2">
      <c r="A3004" s="46" t="s">
        <v>1672</v>
      </c>
      <c r="B3004" s="46" t="s">
        <v>12094</v>
      </c>
      <c r="C3004" s="46" t="s">
        <v>2137</v>
      </c>
      <c r="D3004" s="46" t="s">
        <v>12095</v>
      </c>
    </row>
    <row r="3005" spans="1:4" x14ac:dyDescent="0.2">
      <c r="A3005" s="46" t="s">
        <v>1672</v>
      </c>
      <c r="B3005" s="46" t="s">
        <v>12096</v>
      </c>
      <c r="C3005" s="46" t="s">
        <v>2137</v>
      </c>
      <c r="D3005" s="46" t="s">
        <v>12097</v>
      </c>
    </row>
    <row r="3006" spans="1:4" x14ac:dyDescent="0.2">
      <c r="A3006" s="46" t="s">
        <v>1672</v>
      </c>
      <c r="B3006" s="46" t="s">
        <v>10665</v>
      </c>
      <c r="C3006" s="46" t="s">
        <v>2137</v>
      </c>
      <c r="D3006" s="46" t="s">
        <v>10666</v>
      </c>
    </row>
    <row r="3007" spans="1:4" x14ac:dyDescent="0.2">
      <c r="A3007" s="46" t="s">
        <v>1676</v>
      </c>
      <c r="B3007" s="46" t="s">
        <v>7218</v>
      </c>
      <c r="C3007" s="46" t="s">
        <v>1963</v>
      </c>
      <c r="D3007" s="46" t="s">
        <v>7219</v>
      </c>
    </row>
    <row r="3008" spans="1:4" x14ac:dyDescent="0.2">
      <c r="A3008" s="46" t="s">
        <v>1678</v>
      </c>
      <c r="B3008" s="46" t="s">
        <v>7220</v>
      </c>
      <c r="C3008" s="46" t="s">
        <v>2113</v>
      </c>
      <c r="D3008" s="46" t="s">
        <v>7221</v>
      </c>
    </row>
    <row r="3009" spans="1:4" x14ac:dyDescent="0.2">
      <c r="A3009" s="46" t="s">
        <v>1680</v>
      </c>
      <c r="B3009" s="46" t="s">
        <v>7222</v>
      </c>
      <c r="C3009" s="46" t="s">
        <v>2261</v>
      </c>
      <c r="D3009" s="46" t="s">
        <v>7223</v>
      </c>
    </row>
    <row r="3010" spans="1:4" x14ac:dyDescent="0.2">
      <c r="A3010" s="46" t="s">
        <v>9538</v>
      </c>
      <c r="B3010" s="46" t="s">
        <v>10667</v>
      </c>
      <c r="C3010" s="46" t="s">
        <v>2261</v>
      </c>
      <c r="D3010" s="46" t="s">
        <v>10668</v>
      </c>
    </row>
    <row r="3011" spans="1:4" x14ac:dyDescent="0.2">
      <c r="A3011" s="46" t="s">
        <v>7224</v>
      </c>
      <c r="B3011" s="46" t="s">
        <v>7225</v>
      </c>
      <c r="C3011" s="46" t="s">
        <v>2023</v>
      </c>
      <c r="D3011" s="46" t="s">
        <v>7226</v>
      </c>
    </row>
    <row r="3012" spans="1:4" x14ac:dyDescent="0.2">
      <c r="A3012" s="46" t="s">
        <v>1684</v>
      </c>
      <c r="B3012" s="46" t="s">
        <v>7227</v>
      </c>
      <c r="C3012" s="46" t="s">
        <v>1999</v>
      </c>
      <c r="D3012" s="46" t="s">
        <v>7228</v>
      </c>
    </row>
    <row r="3013" spans="1:4" x14ac:dyDescent="0.2">
      <c r="A3013" s="46" t="s">
        <v>1686</v>
      </c>
      <c r="B3013" s="46" t="s">
        <v>7229</v>
      </c>
      <c r="C3013" s="46" t="s">
        <v>2113</v>
      </c>
      <c r="D3013" s="46" t="s">
        <v>7230</v>
      </c>
    </row>
    <row r="3014" spans="1:4" x14ac:dyDescent="0.2">
      <c r="A3014" s="46" t="s">
        <v>1688</v>
      </c>
      <c r="B3014" s="46" t="s">
        <v>7231</v>
      </c>
      <c r="C3014" s="46" t="s">
        <v>1999</v>
      </c>
      <c r="D3014" s="46" t="s">
        <v>7232</v>
      </c>
    </row>
    <row r="3015" spans="1:4" x14ac:dyDescent="0.2">
      <c r="A3015" s="46" t="s">
        <v>1688</v>
      </c>
      <c r="B3015" s="46" t="s">
        <v>10669</v>
      </c>
      <c r="C3015" s="46" t="s">
        <v>1999</v>
      </c>
      <c r="D3015" s="46" t="s">
        <v>10670</v>
      </c>
    </row>
    <row r="3016" spans="1:4" x14ac:dyDescent="0.2">
      <c r="A3016" s="46" t="s">
        <v>1688</v>
      </c>
      <c r="B3016" s="46" t="s">
        <v>10671</v>
      </c>
      <c r="C3016" s="46" t="s">
        <v>1999</v>
      </c>
      <c r="D3016" s="46" t="s">
        <v>10672</v>
      </c>
    </row>
    <row r="3017" spans="1:4" x14ac:dyDescent="0.2">
      <c r="A3017" s="46" t="s">
        <v>1688</v>
      </c>
      <c r="B3017" s="46" t="s">
        <v>10673</v>
      </c>
      <c r="C3017" s="46" t="s">
        <v>1999</v>
      </c>
      <c r="D3017" s="46" t="s">
        <v>10674</v>
      </c>
    </row>
    <row r="3018" spans="1:4" x14ac:dyDescent="0.2">
      <c r="A3018" s="46" t="s">
        <v>1688</v>
      </c>
      <c r="B3018" s="46" t="s">
        <v>10675</v>
      </c>
      <c r="C3018" s="46" t="s">
        <v>1999</v>
      </c>
      <c r="D3018" s="46" t="s">
        <v>10676</v>
      </c>
    </row>
    <row r="3019" spans="1:4" x14ac:dyDescent="0.2">
      <c r="A3019" s="46" t="s">
        <v>1688</v>
      </c>
      <c r="B3019" s="46" t="s">
        <v>7233</v>
      </c>
      <c r="C3019" s="46" t="s">
        <v>1999</v>
      </c>
      <c r="D3019" s="46" t="s">
        <v>7234</v>
      </c>
    </row>
    <row r="3020" spans="1:4" x14ac:dyDescent="0.2">
      <c r="A3020" s="46" t="s">
        <v>1688</v>
      </c>
      <c r="B3020" s="46" t="s">
        <v>10677</v>
      </c>
      <c r="C3020" s="46" t="s">
        <v>1999</v>
      </c>
      <c r="D3020" s="46" t="s">
        <v>10678</v>
      </c>
    </row>
    <row r="3021" spans="1:4" x14ac:dyDescent="0.2">
      <c r="A3021" s="46" t="s">
        <v>1688</v>
      </c>
      <c r="B3021" s="46" t="s">
        <v>10679</v>
      </c>
      <c r="C3021" s="46" t="s">
        <v>1999</v>
      </c>
      <c r="D3021" s="46" t="s">
        <v>10680</v>
      </c>
    </row>
    <row r="3022" spans="1:4" x14ac:dyDescent="0.2">
      <c r="A3022" s="46" t="s">
        <v>1688</v>
      </c>
      <c r="B3022" s="46" t="s">
        <v>12098</v>
      </c>
      <c r="C3022" s="46" t="s">
        <v>1999</v>
      </c>
      <c r="D3022" s="46" t="s">
        <v>12099</v>
      </c>
    </row>
    <row r="3023" spans="1:4" x14ac:dyDescent="0.2">
      <c r="A3023" s="46" t="s">
        <v>1688</v>
      </c>
      <c r="B3023" s="46" t="s">
        <v>7235</v>
      </c>
      <c r="C3023" s="46" t="s">
        <v>1999</v>
      </c>
      <c r="D3023" s="46" t="s">
        <v>7236</v>
      </c>
    </row>
    <row r="3024" spans="1:4" x14ac:dyDescent="0.2">
      <c r="A3024" s="46" t="s">
        <v>1688</v>
      </c>
      <c r="B3024" s="46" t="s">
        <v>10681</v>
      </c>
      <c r="C3024" s="46" t="s">
        <v>1999</v>
      </c>
      <c r="D3024" s="46" t="s">
        <v>10682</v>
      </c>
    </row>
    <row r="3025" spans="1:4" x14ac:dyDescent="0.2">
      <c r="A3025" s="46" t="s">
        <v>1688</v>
      </c>
      <c r="B3025" s="46" t="s">
        <v>10683</v>
      </c>
      <c r="C3025" s="46" t="s">
        <v>1999</v>
      </c>
      <c r="D3025" s="46" t="s">
        <v>10684</v>
      </c>
    </row>
    <row r="3026" spans="1:4" x14ac:dyDescent="0.2">
      <c r="A3026" s="46" t="s">
        <v>1688</v>
      </c>
      <c r="B3026" s="46" t="s">
        <v>10685</v>
      </c>
      <c r="C3026" s="46" t="s">
        <v>1999</v>
      </c>
      <c r="D3026" s="46" t="s">
        <v>10686</v>
      </c>
    </row>
    <row r="3027" spans="1:4" x14ac:dyDescent="0.2">
      <c r="A3027" s="46" t="s">
        <v>1688</v>
      </c>
      <c r="B3027" s="46" t="s">
        <v>7237</v>
      </c>
      <c r="C3027" s="46" t="s">
        <v>1928</v>
      </c>
      <c r="D3027" s="46" t="s">
        <v>7238</v>
      </c>
    </row>
    <row r="3028" spans="1:4" x14ac:dyDescent="0.2">
      <c r="A3028" s="46" t="s">
        <v>1688</v>
      </c>
      <c r="B3028" s="46" t="s">
        <v>7239</v>
      </c>
      <c r="C3028" s="46" t="s">
        <v>73</v>
      </c>
      <c r="D3028" s="46" t="s">
        <v>7240</v>
      </c>
    </row>
    <row r="3029" spans="1:4" x14ac:dyDescent="0.2">
      <c r="A3029" s="46" t="s">
        <v>1688</v>
      </c>
      <c r="B3029" s="46" t="s">
        <v>7241</v>
      </c>
      <c r="C3029" s="46" t="s">
        <v>1999</v>
      </c>
      <c r="D3029" s="46" t="s">
        <v>7242</v>
      </c>
    </row>
    <row r="3030" spans="1:4" x14ac:dyDescent="0.2">
      <c r="A3030" s="46" t="s">
        <v>1688</v>
      </c>
      <c r="B3030" s="46" t="s">
        <v>7243</v>
      </c>
      <c r="C3030" s="46" t="s">
        <v>2107</v>
      </c>
      <c r="D3030" s="46" t="s">
        <v>7244</v>
      </c>
    </row>
    <row r="3031" spans="1:4" x14ac:dyDescent="0.2">
      <c r="A3031" s="46" t="s">
        <v>1688</v>
      </c>
      <c r="B3031" s="46" t="s">
        <v>7245</v>
      </c>
      <c r="C3031" s="46" t="s">
        <v>2353</v>
      </c>
      <c r="D3031" s="46" t="s">
        <v>7246</v>
      </c>
    </row>
    <row r="3032" spans="1:4" x14ac:dyDescent="0.2">
      <c r="A3032" s="46" t="s">
        <v>1688</v>
      </c>
      <c r="B3032" s="46" t="s">
        <v>10995</v>
      </c>
      <c r="C3032" s="46" t="s">
        <v>1999</v>
      </c>
      <c r="D3032" s="46" t="s">
        <v>10996</v>
      </c>
    </row>
    <row r="3033" spans="1:4" x14ac:dyDescent="0.2">
      <c r="A3033" s="46" t="s">
        <v>1688</v>
      </c>
      <c r="B3033" s="46" t="s">
        <v>10687</v>
      </c>
      <c r="C3033" s="46" t="s">
        <v>89</v>
      </c>
      <c r="D3033" s="46" t="s">
        <v>10688</v>
      </c>
    </row>
    <row r="3034" spans="1:4" x14ac:dyDescent="0.2">
      <c r="A3034" s="46" t="s">
        <v>1688</v>
      </c>
      <c r="B3034" s="46" t="s">
        <v>7247</v>
      </c>
      <c r="C3034" s="46" t="s">
        <v>89</v>
      </c>
      <c r="D3034" s="46" t="s">
        <v>7248</v>
      </c>
    </row>
    <row r="3035" spans="1:4" x14ac:dyDescent="0.2">
      <c r="A3035" s="46" t="s">
        <v>1692</v>
      </c>
      <c r="B3035" s="46" t="s">
        <v>8603</v>
      </c>
      <c r="C3035" s="46" t="s">
        <v>2119</v>
      </c>
      <c r="D3035" s="46" t="s">
        <v>7249</v>
      </c>
    </row>
    <row r="3036" spans="1:4" x14ac:dyDescent="0.2">
      <c r="A3036" s="46" t="s">
        <v>1693</v>
      </c>
      <c r="B3036" s="46" t="s">
        <v>7250</v>
      </c>
      <c r="C3036" s="46" t="s">
        <v>2119</v>
      </c>
      <c r="D3036" s="46" t="s">
        <v>7251</v>
      </c>
    </row>
    <row r="3037" spans="1:4" x14ac:dyDescent="0.2">
      <c r="A3037" s="46" t="s">
        <v>1694</v>
      </c>
      <c r="B3037" s="46" t="s">
        <v>7252</v>
      </c>
      <c r="C3037" s="46" t="s">
        <v>2119</v>
      </c>
      <c r="D3037" s="46" t="s">
        <v>7253</v>
      </c>
    </row>
    <row r="3038" spans="1:4" x14ac:dyDescent="0.2">
      <c r="A3038" s="46" t="s">
        <v>1696</v>
      </c>
      <c r="B3038" s="46" t="s">
        <v>7254</v>
      </c>
      <c r="C3038" s="46" t="s">
        <v>2119</v>
      </c>
      <c r="D3038" s="46" t="s">
        <v>7255</v>
      </c>
    </row>
    <row r="3039" spans="1:4" x14ac:dyDescent="0.2">
      <c r="A3039" s="46" t="s">
        <v>1697</v>
      </c>
      <c r="B3039" s="46" t="s">
        <v>7256</v>
      </c>
      <c r="C3039" s="46" t="s">
        <v>2119</v>
      </c>
      <c r="D3039" s="46" t="s">
        <v>7257</v>
      </c>
    </row>
    <row r="3040" spans="1:4" x14ac:dyDescent="0.2">
      <c r="A3040" s="46" t="s">
        <v>9543</v>
      </c>
      <c r="B3040" s="46" t="s">
        <v>10689</v>
      </c>
      <c r="C3040" s="46" t="s">
        <v>73</v>
      </c>
      <c r="D3040" s="46" t="s">
        <v>10690</v>
      </c>
    </row>
    <row r="3041" spans="1:4" x14ac:dyDescent="0.2">
      <c r="A3041" s="46" t="s">
        <v>11374</v>
      </c>
      <c r="B3041" s="46" t="s">
        <v>11679</v>
      </c>
      <c r="C3041" s="46" t="s">
        <v>89</v>
      </c>
      <c r="D3041" s="46" t="s">
        <v>11680</v>
      </c>
    </row>
    <row r="3042" spans="1:4" x14ac:dyDescent="0.2">
      <c r="A3042" s="46" t="s">
        <v>1699</v>
      </c>
      <c r="B3042" s="46" t="s">
        <v>7258</v>
      </c>
      <c r="C3042" s="46" t="s">
        <v>2261</v>
      </c>
      <c r="D3042" s="46" t="s">
        <v>7259</v>
      </c>
    </row>
    <row r="3043" spans="1:4" x14ac:dyDescent="0.2">
      <c r="A3043" s="46" t="s">
        <v>1701</v>
      </c>
      <c r="B3043" s="46" t="s">
        <v>7260</v>
      </c>
      <c r="C3043" s="46" t="s">
        <v>1926</v>
      </c>
      <c r="D3043" s="46" t="s">
        <v>7261</v>
      </c>
    </row>
    <row r="3044" spans="1:4" x14ac:dyDescent="0.2">
      <c r="A3044" s="46" t="s">
        <v>1703</v>
      </c>
      <c r="B3044" s="46" t="s">
        <v>7262</v>
      </c>
      <c r="C3044" s="46" t="s">
        <v>1900</v>
      </c>
      <c r="D3044" s="46" t="s">
        <v>7263</v>
      </c>
    </row>
    <row r="3045" spans="1:4" x14ac:dyDescent="0.2">
      <c r="A3045" s="46" t="s">
        <v>1705</v>
      </c>
      <c r="B3045" s="46" t="s">
        <v>7264</v>
      </c>
      <c r="C3045" s="46" t="s">
        <v>2353</v>
      </c>
      <c r="D3045" s="46" t="s">
        <v>7265</v>
      </c>
    </row>
    <row r="3046" spans="1:4" x14ac:dyDescent="0.2">
      <c r="A3046" s="46" t="s">
        <v>1707</v>
      </c>
      <c r="B3046" s="46" t="s">
        <v>7266</v>
      </c>
      <c r="C3046" s="46" t="s">
        <v>2119</v>
      </c>
      <c r="D3046" s="46" t="s">
        <v>7267</v>
      </c>
    </row>
    <row r="3047" spans="1:4" x14ac:dyDescent="0.2">
      <c r="A3047" s="46" t="s">
        <v>1708</v>
      </c>
      <c r="B3047" s="46" t="s">
        <v>7268</v>
      </c>
      <c r="C3047" s="46" t="s">
        <v>2091</v>
      </c>
      <c r="D3047" s="46" t="s">
        <v>7269</v>
      </c>
    </row>
    <row r="3048" spans="1:4" x14ac:dyDescent="0.2">
      <c r="A3048" s="46" t="s">
        <v>1708</v>
      </c>
      <c r="B3048" s="46" t="s">
        <v>7270</v>
      </c>
      <c r="C3048" s="46" t="s">
        <v>1946</v>
      </c>
      <c r="D3048" s="46" t="s">
        <v>7271</v>
      </c>
    </row>
    <row r="3049" spans="1:4" x14ac:dyDescent="0.2">
      <c r="A3049" s="46" t="s">
        <v>7272</v>
      </c>
      <c r="B3049" s="46" t="s">
        <v>7273</v>
      </c>
      <c r="C3049" s="46" t="s">
        <v>2311</v>
      </c>
      <c r="D3049" s="46" t="s">
        <v>7274</v>
      </c>
    </row>
    <row r="3050" spans="1:4" x14ac:dyDescent="0.2">
      <c r="A3050" s="46" t="s">
        <v>1712</v>
      </c>
      <c r="B3050" s="46" t="s">
        <v>7275</v>
      </c>
      <c r="C3050" s="46" t="s">
        <v>89</v>
      </c>
      <c r="D3050" s="46" t="s">
        <v>7276</v>
      </c>
    </row>
    <row r="3051" spans="1:4" x14ac:dyDescent="0.2">
      <c r="A3051" s="46" t="s">
        <v>1715</v>
      </c>
      <c r="B3051" s="46" t="s">
        <v>10691</v>
      </c>
      <c r="C3051" s="46" t="s">
        <v>2305</v>
      </c>
      <c r="D3051" s="46" t="s">
        <v>10692</v>
      </c>
    </row>
    <row r="3052" spans="1:4" x14ac:dyDescent="0.2">
      <c r="A3052" s="46" t="s">
        <v>1715</v>
      </c>
      <c r="B3052" s="46" t="s">
        <v>7277</v>
      </c>
      <c r="C3052" s="46" t="s">
        <v>2353</v>
      </c>
      <c r="D3052" s="46" t="s">
        <v>7278</v>
      </c>
    </row>
    <row r="3053" spans="1:4" x14ac:dyDescent="0.2">
      <c r="A3053" s="46" t="s">
        <v>1717</v>
      </c>
      <c r="B3053" s="46" t="s">
        <v>12100</v>
      </c>
      <c r="C3053" s="46" t="s">
        <v>73</v>
      </c>
      <c r="D3053" s="46" t="s">
        <v>12101</v>
      </c>
    </row>
    <row r="3054" spans="1:4" x14ac:dyDescent="0.2">
      <c r="A3054" s="46" t="s">
        <v>1717</v>
      </c>
      <c r="B3054" s="46" t="s">
        <v>11681</v>
      </c>
      <c r="C3054" s="46" t="s">
        <v>2353</v>
      </c>
      <c r="D3054" s="46" t="s">
        <v>11682</v>
      </c>
    </row>
    <row r="3055" spans="1:4" x14ac:dyDescent="0.2">
      <c r="A3055" s="46" t="s">
        <v>1717</v>
      </c>
      <c r="B3055" s="46" t="s">
        <v>7279</v>
      </c>
      <c r="C3055" s="46" t="s">
        <v>2067</v>
      </c>
      <c r="D3055" s="46" t="s">
        <v>7280</v>
      </c>
    </row>
    <row r="3056" spans="1:4" x14ac:dyDescent="0.2">
      <c r="A3056" s="46" t="s">
        <v>1717</v>
      </c>
      <c r="B3056" s="46" t="s">
        <v>7281</v>
      </c>
      <c r="C3056" s="46" t="s">
        <v>73</v>
      </c>
      <c r="D3056" s="46" t="s">
        <v>7282</v>
      </c>
    </row>
    <row r="3057" spans="1:4" x14ac:dyDescent="0.2">
      <c r="A3057" s="46" t="s">
        <v>1717</v>
      </c>
      <c r="B3057" s="46" t="s">
        <v>7283</v>
      </c>
      <c r="C3057" s="46" t="s">
        <v>73</v>
      </c>
      <c r="D3057" s="46" t="s">
        <v>7284</v>
      </c>
    </row>
    <row r="3058" spans="1:4" x14ac:dyDescent="0.2">
      <c r="A3058" s="46" t="s">
        <v>1717</v>
      </c>
      <c r="B3058" s="46" t="s">
        <v>7285</v>
      </c>
      <c r="C3058" s="46" t="s">
        <v>73</v>
      </c>
      <c r="D3058" s="46" t="s">
        <v>7286</v>
      </c>
    </row>
    <row r="3059" spans="1:4" x14ac:dyDescent="0.2">
      <c r="A3059" s="46" t="s">
        <v>1717</v>
      </c>
      <c r="B3059" s="46" t="s">
        <v>7287</v>
      </c>
      <c r="C3059" s="46" t="s">
        <v>73</v>
      </c>
      <c r="D3059" s="46" t="s">
        <v>7288</v>
      </c>
    </row>
    <row r="3060" spans="1:4" x14ac:dyDescent="0.2">
      <c r="A3060" s="46" t="s">
        <v>1717</v>
      </c>
      <c r="B3060" s="46" t="s">
        <v>7289</v>
      </c>
      <c r="C3060" s="46" t="s">
        <v>2107</v>
      </c>
      <c r="D3060" s="46" t="s">
        <v>7290</v>
      </c>
    </row>
    <row r="3061" spans="1:4" x14ac:dyDescent="0.2">
      <c r="A3061" s="46" t="s">
        <v>1717</v>
      </c>
      <c r="B3061" s="46" t="s">
        <v>7291</v>
      </c>
      <c r="C3061" s="46" t="s">
        <v>2149</v>
      </c>
      <c r="D3061" s="46" t="s">
        <v>7292</v>
      </c>
    </row>
    <row r="3062" spans="1:4" x14ac:dyDescent="0.2">
      <c r="A3062" s="46" t="s">
        <v>1717</v>
      </c>
      <c r="B3062" s="46" t="s">
        <v>7293</v>
      </c>
      <c r="C3062" s="46" t="s">
        <v>1999</v>
      </c>
      <c r="D3062" s="46" t="s">
        <v>7294</v>
      </c>
    </row>
    <row r="3063" spans="1:4" x14ac:dyDescent="0.2">
      <c r="A3063" s="46" t="s">
        <v>1717</v>
      </c>
      <c r="B3063" s="46" t="s">
        <v>7295</v>
      </c>
      <c r="C3063" s="46" t="s">
        <v>2167</v>
      </c>
      <c r="D3063" s="46" t="s">
        <v>7296</v>
      </c>
    </row>
    <row r="3064" spans="1:4" x14ac:dyDescent="0.2">
      <c r="A3064" s="46" t="s">
        <v>1717</v>
      </c>
      <c r="B3064" s="46" t="s">
        <v>7297</v>
      </c>
      <c r="C3064" s="46" t="s">
        <v>63</v>
      </c>
      <c r="D3064" s="46" t="s">
        <v>7298</v>
      </c>
    </row>
    <row r="3065" spans="1:4" x14ac:dyDescent="0.2">
      <c r="A3065" s="46" t="s">
        <v>1717</v>
      </c>
      <c r="B3065" s="46" t="s">
        <v>7299</v>
      </c>
      <c r="C3065" s="46" t="s">
        <v>73</v>
      </c>
      <c r="D3065" s="46" t="s">
        <v>7300</v>
      </c>
    </row>
    <row r="3066" spans="1:4" x14ac:dyDescent="0.2">
      <c r="A3066" s="46" t="s">
        <v>1721</v>
      </c>
      <c r="B3066" s="46" t="s">
        <v>7301</v>
      </c>
      <c r="C3066" s="46" t="s">
        <v>73</v>
      </c>
      <c r="D3066" s="46" t="s">
        <v>7302</v>
      </c>
    </row>
    <row r="3067" spans="1:4" x14ac:dyDescent="0.2">
      <c r="A3067" s="46" t="s">
        <v>1721</v>
      </c>
      <c r="B3067" s="46" t="s">
        <v>7303</v>
      </c>
      <c r="C3067" s="46" t="s">
        <v>73</v>
      </c>
      <c r="D3067" s="46" t="s">
        <v>7304</v>
      </c>
    </row>
    <row r="3068" spans="1:4" x14ac:dyDescent="0.2">
      <c r="A3068" s="46" t="s">
        <v>1723</v>
      </c>
      <c r="B3068" s="46" t="s">
        <v>7305</v>
      </c>
      <c r="C3068" s="46" t="s">
        <v>73</v>
      </c>
      <c r="D3068" s="46" t="s">
        <v>7306</v>
      </c>
    </row>
    <row r="3069" spans="1:4" x14ac:dyDescent="0.2">
      <c r="A3069" s="46" t="s">
        <v>1723</v>
      </c>
      <c r="B3069" s="46" t="s">
        <v>12102</v>
      </c>
      <c r="C3069" s="46" t="s">
        <v>2123</v>
      </c>
      <c r="D3069" s="46" t="s">
        <v>12103</v>
      </c>
    </row>
    <row r="3070" spans="1:4" x14ac:dyDescent="0.2">
      <c r="A3070" s="46" t="s">
        <v>1723</v>
      </c>
      <c r="B3070" s="46" t="s">
        <v>7307</v>
      </c>
      <c r="C3070" s="46" t="s">
        <v>2353</v>
      </c>
      <c r="D3070" s="46" t="s">
        <v>7308</v>
      </c>
    </row>
    <row r="3071" spans="1:4" x14ac:dyDescent="0.2">
      <c r="A3071" s="46" t="s">
        <v>1723</v>
      </c>
      <c r="B3071" s="46" t="s">
        <v>7309</v>
      </c>
      <c r="C3071" s="46" t="s">
        <v>1989</v>
      </c>
      <c r="D3071" s="46" t="s">
        <v>7310</v>
      </c>
    </row>
    <row r="3072" spans="1:4" x14ac:dyDescent="0.2">
      <c r="A3072" s="46" t="s">
        <v>1725</v>
      </c>
      <c r="B3072" s="46" t="s">
        <v>7311</v>
      </c>
      <c r="C3072" s="46" t="s">
        <v>2047</v>
      </c>
      <c r="D3072" s="46" t="s">
        <v>7312</v>
      </c>
    </row>
    <row r="3073" spans="1:4" x14ac:dyDescent="0.2">
      <c r="A3073" s="46" t="s">
        <v>9549</v>
      </c>
      <c r="B3073" s="46" t="s">
        <v>10693</v>
      </c>
      <c r="C3073" s="46" t="s">
        <v>2137</v>
      </c>
      <c r="D3073" s="46" t="s">
        <v>10694</v>
      </c>
    </row>
    <row r="3074" spans="1:4" x14ac:dyDescent="0.2">
      <c r="A3074" s="46" t="s">
        <v>11380</v>
      </c>
      <c r="B3074" s="46" t="s">
        <v>11683</v>
      </c>
      <c r="C3074" s="46" t="s">
        <v>2311</v>
      </c>
      <c r="D3074" s="46" t="s">
        <v>11684</v>
      </c>
    </row>
    <row r="3075" spans="1:4" x14ac:dyDescent="0.2">
      <c r="A3075" s="46" t="s">
        <v>9552</v>
      </c>
      <c r="B3075" s="46" t="s">
        <v>10695</v>
      </c>
      <c r="C3075" s="46" t="s">
        <v>73</v>
      </c>
      <c r="D3075" s="46" t="s">
        <v>10696</v>
      </c>
    </row>
    <row r="3076" spans="1:4" x14ac:dyDescent="0.2">
      <c r="A3076" s="46" t="s">
        <v>1727</v>
      </c>
      <c r="B3076" s="46" t="s">
        <v>7313</v>
      </c>
      <c r="C3076" s="46" t="s">
        <v>2155</v>
      </c>
      <c r="D3076" s="46" t="s">
        <v>7314</v>
      </c>
    </row>
    <row r="3077" spans="1:4" x14ac:dyDescent="0.2">
      <c r="A3077" s="46" t="s">
        <v>1729</v>
      </c>
      <c r="B3077" s="46" t="s">
        <v>10697</v>
      </c>
      <c r="C3077" s="46" t="s">
        <v>1940</v>
      </c>
      <c r="D3077" s="46" t="s">
        <v>10698</v>
      </c>
    </row>
    <row r="3078" spans="1:4" x14ac:dyDescent="0.2">
      <c r="A3078" s="46" t="s">
        <v>1729</v>
      </c>
      <c r="B3078" s="46" t="s">
        <v>11587</v>
      </c>
      <c r="C3078" s="46" t="s">
        <v>1940</v>
      </c>
      <c r="D3078" s="46" t="s">
        <v>11685</v>
      </c>
    </row>
    <row r="3079" spans="1:4" x14ac:dyDescent="0.2">
      <c r="A3079" s="46" t="s">
        <v>1729</v>
      </c>
      <c r="B3079" s="46" t="s">
        <v>7315</v>
      </c>
      <c r="C3079" s="46" t="s">
        <v>1940</v>
      </c>
      <c r="D3079" s="46" t="s">
        <v>7316</v>
      </c>
    </row>
    <row r="3080" spans="1:4" x14ac:dyDescent="0.2">
      <c r="A3080" s="46" t="s">
        <v>9555</v>
      </c>
      <c r="B3080" s="46" t="s">
        <v>11686</v>
      </c>
      <c r="C3080" s="46" t="s">
        <v>2037</v>
      </c>
      <c r="D3080" s="46" t="s">
        <v>11687</v>
      </c>
    </row>
    <row r="3081" spans="1:4" x14ac:dyDescent="0.2">
      <c r="A3081" s="46" t="s">
        <v>9555</v>
      </c>
      <c r="B3081" s="46" t="s">
        <v>10699</v>
      </c>
      <c r="C3081" s="46" t="s">
        <v>1983</v>
      </c>
      <c r="D3081" s="46" t="s">
        <v>10700</v>
      </c>
    </row>
    <row r="3082" spans="1:4" x14ac:dyDescent="0.2">
      <c r="A3082" s="46" t="s">
        <v>9558</v>
      </c>
      <c r="B3082" s="46" t="s">
        <v>10701</v>
      </c>
      <c r="C3082" s="46" t="s">
        <v>2151</v>
      </c>
      <c r="D3082" s="46" t="s">
        <v>10702</v>
      </c>
    </row>
    <row r="3083" spans="1:4" x14ac:dyDescent="0.2">
      <c r="A3083" s="46" t="s">
        <v>1731</v>
      </c>
      <c r="B3083" s="46" t="s">
        <v>11657</v>
      </c>
      <c r="C3083" s="46" t="s">
        <v>1940</v>
      </c>
      <c r="D3083" s="46" t="s">
        <v>12104</v>
      </c>
    </row>
    <row r="3084" spans="1:4" x14ac:dyDescent="0.2">
      <c r="A3084" s="46" t="s">
        <v>1731</v>
      </c>
      <c r="B3084" s="46" t="s">
        <v>7317</v>
      </c>
      <c r="C3084" s="46" t="s">
        <v>1940</v>
      </c>
      <c r="D3084" s="46" t="s">
        <v>7318</v>
      </c>
    </row>
    <row r="3085" spans="1:4" x14ac:dyDescent="0.2">
      <c r="A3085" s="46" t="s">
        <v>1733</v>
      </c>
      <c r="B3085" s="46" t="s">
        <v>7319</v>
      </c>
      <c r="C3085" s="46" t="s">
        <v>2337</v>
      </c>
      <c r="D3085" s="46" t="s">
        <v>7320</v>
      </c>
    </row>
    <row r="3086" spans="1:4" x14ac:dyDescent="0.2">
      <c r="A3086" s="46" t="s">
        <v>1737</v>
      </c>
      <c r="B3086" s="46" t="s">
        <v>7321</v>
      </c>
      <c r="C3086" s="46" t="s">
        <v>1999</v>
      </c>
      <c r="D3086" s="46" t="s">
        <v>7322</v>
      </c>
    </row>
    <row r="3087" spans="1:4" x14ac:dyDescent="0.2">
      <c r="A3087" s="46" t="s">
        <v>1739</v>
      </c>
      <c r="B3087" s="46" t="s">
        <v>7323</v>
      </c>
      <c r="C3087" s="46" t="s">
        <v>2195</v>
      </c>
      <c r="D3087" s="46" t="s">
        <v>7324</v>
      </c>
    </row>
    <row r="3088" spans="1:4" x14ac:dyDescent="0.2">
      <c r="A3088" s="46" t="s">
        <v>1742</v>
      </c>
      <c r="B3088" s="46" t="s">
        <v>7325</v>
      </c>
      <c r="C3088" s="46" t="s">
        <v>2127</v>
      </c>
      <c r="D3088" s="46" t="s">
        <v>7326</v>
      </c>
    </row>
    <row r="3089" spans="1:4" x14ac:dyDescent="0.2">
      <c r="A3089" s="46" t="s">
        <v>1744</v>
      </c>
      <c r="B3089" s="46" t="s">
        <v>7327</v>
      </c>
      <c r="C3089" s="46" t="s">
        <v>1957</v>
      </c>
      <c r="D3089" s="46" t="s">
        <v>7328</v>
      </c>
    </row>
    <row r="3090" spans="1:4" x14ac:dyDescent="0.2">
      <c r="A3090" s="46" t="s">
        <v>1746</v>
      </c>
      <c r="B3090" s="46" t="s">
        <v>10703</v>
      </c>
      <c r="C3090" s="46" t="s">
        <v>1940</v>
      </c>
      <c r="D3090" s="46" t="s">
        <v>10704</v>
      </c>
    </row>
    <row r="3091" spans="1:4" x14ac:dyDescent="0.2">
      <c r="A3091" s="46" t="s">
        <v>1746</v>
      </c>
      <c r="B3091" s="46" t="s">
        <v>7329</v>
      </c>
      <c r="C3091" s="46" t="s">
        <v>1940</v>
      </c>
      <c r="D3091" s="46" t="s">
        <v>11099</v>
      </c>
    </row>
    <row r="3092" spans="1:4" x14ac:dyDescent="0.2">
      <c r="A3092" s="46" t="s">
        <v>1748</v>
      </c>
      <c r="B3092" s="46" t="s">
        <v>7330</v>
      </c>
      <c r="C3092" s="46" t="s">
        <v>2127</v>
      </c>
      <c r="D3092" s="46" t="s">
        <v>7331</v>
      </c>
    </row>
    <row r="3093" spans="1:4" x14ac:dyDescent="0.2">
      <c r="A3093" s="46" t="s">
        <v>1748</v>
      </c>
      <c r="B3093" s="46" t="s">
        <v>7332</v>
      </c>
      <c r="C3093" s="46" t="s">
        <v>1900</v>
      </c>
      <c r="D3093" s="46" t="s">
        <v>7333</v>
      </c>
    </row>
    <row r="3094" spans="1:4" x14ac:dyDescent="0.2">
      <c r="A3094" s="46" t="s">
        <v>1748</v>
      </c>
      <c r="B3094" s="46" t="s">
        <v>11688</v>
      </c>
      <c r="C3094" s="46" t="s">
        <v>2127</v>
      </c>
      <c r="D3094" s="46" t="s">
        <v>11689</v>
      </c>
    </row>
    <row r="3095" spans="1:4" x14ac:dyDescent="0.2">
      <c r="A3095" s="46" t="s">
        <v>1750</v>
      </c>
      <c r="B3095" s="46" t="s">
        <v>7334</v>
      </c>
      <c r="C3095" s="46" t="s">
        <v>2167</v>
      </c>
      <c r="D3095" s="46" t="s">
        <v>7335</v>
      </c>
    </row>
    <row r="3096" spans="1:4" x14ac:dyDescent="0.2">
      <c r="A3096" s="46" t="s">
        <v>11876</v>
      </c>
      <c r="B3096" s="46" t="s">
        <v>12105</v>
      </c>
      <c r="C3096" s="46" t="s">
        <v>73</v>
      </c>
      <c r="D3096" s="46" t="s">
        <v>12106</v>
      </c>
    </row>
    <row r="3097" spans="1:4" x14ac:dyDescent="0.2">
      <c r="A3097" s="46" t="s">
        <v>11879</v>
      </c>
      <c r="B3097" s="46" t="s">
        <v>12107</v>
      </c>
      <c r="C3097" s="46" t="s">
        <v>2023</v>
      </c>
      <c r="D3097" s="46" t="s">
        <v>12108</v>
      </c>
    </row>
    <row r="3098" spans="1:4" x14ac:dyDescent="0.2">
      <c r="A3098" s="46" t="s">
        <v>1751</v>
      </c>
      <c r="B3098" s="46" t="s">
        <v>7336</v>
      </c>
      <c r="C3098" s="46" t="s">
        <v>1928</v>
      </c>
      <c r="D3098" s="46" t="s">
        <v>7337</v>
      </c>
    </row>
    <row r="3099" spans="1:4" x14ac:dyDescent="0.2">
      <c r="A3099" s="46" t="s">
        <v>9562</v>
      </c>
      <c r="B3099" s="46" t="s">
        <v>10705</v>
      </c>
      <c r="C3099" s="46" t="s">
        <v>1999</v>
      </c>
      <c r="D3099" s="46" t="s">
        <v>10706</v>
      </c>
    </row>
    <row r="3100" spans="1:4" x14ac:dyDescent="0.2">
      <c r="A3100" s="46" t="s">
        <v>9565</v>
      </c>
      <c r="B3100" s="46" t="s">
        <v>10707</v>
      </c>
      <c r="C3100" s="46" t="s">
        <v>1999</v>
      </c>
      <c r="D3100" s="46" t="s">
        <v>10708</v>
      </c>
    </row>
    <row r="3101" spans="1:4" x14ac:dyDescent="0.2">
      <c r="A3101" s="46" t="s">
        <v>1753</v>
      </c>
      <c r="B3101" s="46" t="s">
        <v>11690</v>
      </c>
      <c r="C3101" s="46" t="s">
        <v>2041</v>
      </c>
      <c r="D3101" s="46" t="s">
        <v>11691</v>
      </c>
    </row>
    <row r="3102" spans="1:4" x14ac:dyDescent="0.2">
      <c r="A3102" s="46" t="s">
        <v>1753</v>
      </c>
      <c r="B3102" s="46" t="s">
        <v>10709</v>
      </c>
      <c r="C3102" s="46" t="s">
        <v>2329</v>
      </c>
      <c r="D3102" s="46" t="s">
        <v>10710</v>
      </c>
    </row>
    <row r="3103" spans="1:4" x14ac:dyDescent="0.2">
      <c r="A3103" s="46" t="s">
        <v>1753</v>
      </c>
      <c r="B3103" s="46" t="s">
        <v>7338</v>
      </c>
      <c r="C3103" s="46" t="s">
        <v>2353</v>
      </c>
      <c r="D3103" s="46" t="s">
        <v>7339</v>
      </c>
    </row>
    <row r="3104" spans="1:4" x14ac:dyDescent="0.2">
      <c r="A3104" s="46" t="s">
        <v>9568</v>
      </c>
      <c r="B3104" s="46" t="s">
        <v>10711</v>
      </c>
      <c r="C3104" s="46" t="s">
        <v>1999</v>
      </c>
      <c r="D3104" s="46" t="s">
        <v>10712</v>
      </c>
    </row>
    <row r="3105" spans="1:4" x14ac:dyDescent="0.2">
      <c r="A3105" s="46" t="s">
        <v>1755</v>
      </c>
      <c r="B3105" s="46" t="s">
        <v>7340</v>
      </c>
      <c r="C3105" s="46" t="s">
        <v>2067</v>
      </c>
      <c r="D3105" s="46" t="s">
        <v>7341</v>
      </c>
    </row>
    <row r="3106" spans="1:4" x14ac:dyDescent="0.2">
      <c r="A3106" s="46" t="s">
        <v>1755</v>
      </c>
      <c r="B3106" s="46" t="s">
        <v>7342</v>
      </c>
      <c r="C3106" s="46" t="s">
        <v>1928</v>
      </c>
      <c r="D3106" s="46" t="s">
        <v>7343</v>
      </c>
    </row>
    <row r="3107" spans="1:4" x14ac:dyDescent="0.2">
      <c r="A3107" s="46" t="s">
        <v>1755</v>
      </c>
      <c r="B3107" s="46" t="s">
        <v>7344</v>
      </c>
      <c r="C3107" s="46" t="s">
        <v>2277</v>
      </c>
      <c r="D3107" s="46" t="s">
        <v>7345</v>
      </c>
    </row>
    <row r="3108" spans="1:4" x14ac:dyDescent="0.2">
      <c r="A3108" s="46" t="s">
        <v>1755</v>
      </c>
      <c r="B3108" s="46" t="s">
        <v>7346</v>
      </c>
      <c r="C3108" s="46" t="s">
        <v>73</v>
      </c>
      <c r="D3108" s="46" t="s">
        <v>7347</v>
      </c>
    </row>
    <row r="3109" spans="1:4" x14ac:dyDescent="0.2">
      <c r="A3109" s="46" t="s">
        <v>1755</v>
      </c>
      <c r="B3109" s="46" t="s">
        <v>10713</v>
      </c>
      <c r="C3109" s="46" t="s">
        <v>73</v>
      </c>
      <c r="D3109" s="46" t="s">
        <v>10714</v>
      </c>
    </row>
    <row r="3110" spans="1:4" x14ac:dyDescent="0.2">
      <c r="A3110" s="46" t="s">
        <v>1755</v>
      </c>
      <c r="B3110" s="46" t="s">
        <v>7348</v>
      </c>
      <c r="C3110" s="46" t="s">
        <v>2107</v>
      </c>
      <c r="D3110" s="46" t="s">
        <v>7349</v>
      </c>
    </row>
    <row r="3111" spans="1:4" x14ac:dyDescent="0.2">
      <c r="A3111" s="46" t="s">
        <v>1755</v>
      </c>
      <c r="B3111" s="46" t="s">
        <v>7350</v>
      </c>
      <c r="C3111" s="46" t="s">
        <v>2119</v>
      </c>
      <c r="D3111" s="46" t="s">
        <v>7351</v>
      </c>
    </row>
    <row r="3112" spans="1:4" x14ac:dyDescent="0.2">
      <c r="A3112" s="46" t="s">
        <v>1755</v>
      </c>
      <c r="B3112" s="46" t="s">
        <v>7352</v>
      </c>
      <c r="C3112" s="46" t="s">
        <v>2353</v>
      </c>
      <c r="D3112" s="46" t="s">
        <v>7353</v>
      </c>
    </row>
    <row r="3113" spans="1:4" x14ac:dyDescent="0.2">
      <c r="A3113" s="46" t="s">
        <v>1755</v>
      </c>
      <c r="B3113" s="46" t="s">
        <v>7354</v>
      </c>
      <c r="C3113" s="46" t="s">
        <v>2353</v>
      </c>
      <c r="D3113" s="46" t="s">
        <v>7355</v>
      </c>
    </row>
    <row r="3114" spans="1:4" x14ac:dyDescent="0.2">
      <c r="A3114" s="46" t="s">
        <v>1755</v>
      </c>
      <c r="B3114" s="46" t="s">
        <v>7356</v>
      </c>
      <c r="C3114" s="46" t="s">
        <v>1928</v>
      </c>
      <c r="D3114" s="46" t="s">
        <v>7357</v>
      </c>
    </row>
    <row r="3115" spans="1:4" x14ac:dyDescent="0.2">
      <c r="A3115" s="46" t="s">
        <v>1758</v>
      </c>
      <c r="B3115" s="46" t="s">
        <v>7358</v>
      </c>
      <c r="C3115" s="46" t="s">
        <v>1989</v>
      </c>
      <c r="D3115" s="46" t="s">
        <v>7359</v>
      </c>
    </row>
    <row r="3116" spans="1:4" x14ac:dyDescent="0.2">
      <c r="A3116" s="46" t="s">
        <v>9571</v>
      </c>
      <c r="B3116" s="46" t="s">
        <v>10715</v>
      </c>
      <c r="C3116" s="46" t="s">
        <v>2127</v>
      </c>
      <c r="D3116" s="46" t="s">
        <v>10716</v>
      </c>
    </row>
    <row r="3117" spans="1:4" x14ac:dyDescent="0.2">
      <c r="A3117" s="46" t="s">
        <v>11385</v>
      </c>
      <c r="B3117" s="46" t="s">
        <v>11692</v>
      </c>
      <c r="C3117" s="46" t="s">
        <v>73</v>
      </c>
      <c r="D3117" s="46" t="s">
        <v>11693</v>
      </c>
    </row>
    <row r="3118" spans="1:4" x14ac:dyDescent="0.2">
      <c r="A3118" s="46" t="s">
        <v>11882</v>
      </c>
      <c r="B3118" s="46" t="s">
        <v>12109</v>
      </c>
      <c r="C3118" s="46" t="s">
        <v>73</v>
      </c>
      <c r="D3118" s="46" t="s">
        <v>12110</v>
      </c>
    </row>
    <row r="3119" spans="1:4" x14ac:dyDescent="0.2">
      <c r="A3119" s="46" t="s">
        <v>1761</v>
      </c>
      <c r="B3119" s="46" t="s">
        <v>7360</v>
      </c>
      <c r="C3119" s="46" t="s">
        <v>2055</v>
      </c>
      <c r="D3119" s="46" t="s">
        <v>7361</v>
      </c>
    </row>
    <row r="3120" spans="1:4" x14ac:dyDescent="0.2">
      <c r="A3120" s="46" t="s">
        <v>1763</v>
      </c>
      <c r="B3120" s="46" t="s">
        <v>7362</v>
      </c>
      <c r="C3120" s="46" t="s">
        <v>2305</v>
      </c>
      <c r="D3120" s="46" t="s">
        <v>7363</v>
      </c>
    </row>
    <row r="3121" spans="1:4" x14ac:dyDescent="0.2">
      <c r="A3121" s="46" t="s">
        <v>1763</v>
      </c>
      <c r="B3121" s="46" t="s">
        <v>7364</v>
      </c>
      <c r="C3121" s="46" t="s">
        <v>2067</v>
      </c>
      <c r="D3121" s="46" t="s">
        <v>7365</v>
      </c>
    </row>
    <row r="3122" spans="1:4" x14ac:dyDescent="0.2">
      <c r="A3122" s="46" t="s">
        <v>1763</v>
      </c>
      <c r="B3122" s="46" t="s">
        <v>7366</v>
      </c>
      <c r="C3122" s="46" t="s">
        <v>1928</v>
      </c>
      <c r="D3122" s="46" t="s">
        <v>7367</v>
      </c>
    </row>
    <row r="3123" spans="1:4" x14ac:dyDescent="0.2">
      <c r="A3123" s="46" t="s">
        <v>1763</v>
      </c>
      <c r="B3123" s="46" t="s">
        <v>10717</v>
      </c>
      <c r="C3123" s="46" t="s">
        <v>2125</v>
      </c>
      <c r="D3123" s="46" t="s">
        <v>10718</v>
      </c>
    </row>
    <row r="3124" spans="1:4" x14ac:dyDescent="0.2">
      <c r="A3124" s="46" t="s">
        <v>1763</v>
      </c>
      <c r="B3124" s="46" t="s">
        <v>7368</v>
      </c>
      <c r="C3124" s="46" t="s">
        <v>2023</v>
      </c>
      <c r="D3124" s="46" t="s">
        <v>7369</v>
      </c>
    </row>
    <row r="3125" spans="1:4" x14ac:dyDescent="0.2">
      <c r="A3125" s="46" t="s">
        <v>1763</v>
      </c>
      <c r="B3125" s="46" t="s">
        <v>7370</v>
      </c>
      <c r="C3125" s="46" t="s">
        <v>2107</v>
      </c>
      <c r="D3125" s="46" t="s">
        <v>7371</v>
      </c>
    </row>
    <row r="3126" spans="1:4" x14ac:dyDescent="0.2">
      <c r="A3126" s="46" t="s">
        <v>1763</v>
      </c>
      <c r="B3126" s="46" t="s">
        <v>7372</v>
      </c>
      <c r="C3126" s="46" t="s">
        <v>2277</v>
      </c>
      <c r="D3126" s="46" t="s">
        <v>7373</v>
      </c>
    </row>
    <row r="3127" spans="1:4" x14ac:dyDescent="0.2">
      <c r="A3127" s="46" t="s">
        <v>1763</v>
      </c>
      <c r="B3127" s="46" t="s">
        <v>7374</v>
      </c>
      <c r="C3127" s="46" t="s">
        <v>2353</v>
      </c>
      <c r="D3127" s="46" t="s">
        <v>7375</v>
      </c>
    </row>
    <row r="3128" spans="1:4" x14ac:dyDescent="0.2">
      <c r="A3128" s="46" t="s">
        <v>3811</v>
      </c>
      <c r="B3128" s="46" t="s">
        <v>7376</v>
      </c>
      <c r="C3128" s="46" t="s">
        <v>2305</v>
      </c>
      <c r="D3128" s="46" t="s">
        <v>7377</v>
      </c>
    </row>
    <row r="3129" spans="1:4" x14ac:dyDescent="0.2">
      <c r="A3129" s="46" t="s">
        <v>3813</v>
      </c>
      <c r="B3129" s="46" t="s">
        <v>7378</v>
      </c>
      <c r="C3129" s="46" t="s">
        <v>2311</v>
      </c>
      <c r="D3129" s="46" t="s">
        <v>7379</v>
      </c>
    </row>
    <row r="3130" spans="1:4" x14ac:dyDescent="0.2">
      <c r="A3130" s="46" t="s">
        <v>9574</v>
      </c>
      <c r="B3130" s="46" t="s">
        <v>10719</v>
      </c>
      <c r="C3130" s="46" t="s">
        <v>1999</v>
      </c>
      <c r="D3130" s="46" t="s">
        <v>10720</v>
      </c>
    </row>
    <row r="3131" spans="1:4" x14ac:dyDescent="0.2">
      <c r="A3131" s="46" t="s">
        <v>9577</v>
      </c>
      <c r="B3131" s="46" t="s">
        <v>10721</v>
      </c>
      <c r="C3131" s="46" t="s">
        <v>1999</v>
      </c>
      <c r="D3131" s="46" t="s">
        <v>10722</v>
      </c>
    </row>
    <row r="3132" spans="1:4" x14ac:dyDescent="0.2">
      <c r="A3132" s="46" t="s">
        <v>3817</v>
      </c>
      <c r="B3132" s="46" t="s">
        <v>7380</v>
      </c>
      <c r="C3132" s="46" t="s">
        <v>1999</v>
      </c>
      <c r="D3132" s="46" t="s">
        <v>7381</v>
      </c>
    </row>
    <row r="3133" spans="1:4" x14ac:dyDescent="0.2">
      <c r="A3133" s="46" t="s">
        <v>3821</v>
      </c>
      <c r="B3133" s="46" t="s">
        <v>7382</v>
      </c>
      <c r="C3133" s="46" t="s">
        <v>1999</v>
      </c>
      <c r="D3133" s="46" t="s">
        <v>7383</v>
      </c>
    </row>
    <row r="3134" spans="1:4" x14ac:dyDescent="0.2">
      <c r="A3134" s="46" t="s">
        <v>11886</v>
      </c>
      <c r="B3134" s="46" t="s">
        <v>12111</v>
      </c>
      <c r="C3134" s="46" t="s">
        <v>1999</v>
      </c>
      <c r="D3134" s="46" t="s">
        <v>12112</v>
      </c>
    </row>
    <row r="3135" spans="1:4" x14ac:dyDescent="0.2">
      <c r="A3135" s="46" t="s">
        <v>9580</v>
      </c>
      <c r="B3135" s="46" t="s">
        <v>10723</v>
      </c>
      <c r="C3135" s="46" t="s">
        <v>1963</v>
      </c>
      <c r="D3135" s="46" t="s">
        <v>10724</v>
      </c>
    </row>
    <row r="3136" spans="1:4" x14ac:dyDescent="0.2">
      <c r="A3136" s="46" t="s">
        <v>11889</v>
      </c>
      <c r="B3136" s="46" t="s">
        <v>12113</v>
      </c>
      <c r="C3136" s="46" t="s">
        <v>2067</v>
      </c>
      <c r="D3136" s="46" t="s">
        <v>12114</v>
      </c>
    </row>
    <row r="3137" spans="1:4" x14ac:dyDescent="0.2">
      <c r="A3137" s="46" t="s">
        <v>9583</v>
      </c>
      <c r="B3137" s="46" t="s">
        <v>10725</v>
      </c>
      <c r="C3137" s="46" t="s">
        <v>1999</v>
      </c>
      <c r="D3137" s="46" t="s">
        <v>10726</v>
      </c>
    </row>
    <row r="3138" spans="1:4" x14ac:dyDescent="0.2">
      <c r="A3138" s="46" t="s">
        <v>3825</v>
      </c>
      <c r="B3138" s="46" t="s">
        <v>7384</v>
      </c>
      <c r="C3138" s="46" t="s">
        <v>2261</v>
      </c>
      <c r="D3138" s="46" t="s">
        <v>7385</v>
      </c>
    </row>
    <row r="3139" spans="1:4" x14ac:dyDescent="0.2">
      <c r="A3139" s="46" t="s">
        <v>3825</v>
      </c>
      <c r="B3139" s="46" t="s">
        <v>7386</v>
      </c>
      <c r="C3139" s="46" t="s">
        <v>2353</v>
      </c>
      <c r="D3139" s="46" t="s">
        <v>7387</v>
      </c>
    </row>
    <row r="3140" spans="1:4" x14ac:dyDescent="0.2">
      <c r="A3140" s="46" t="s">
        <v>7388</v>
      </c>
      <c r="B3140" s="46" t="s">
        <v>7389</v>
      </c>
      <c r="C3140" s="46" t="s">
        <v>2149</v>
      </c>
      <c r="D3140" s="46" t="s">
        <v>7390</v>
      </c>
    </row>
    <row r="3141" spans="1:4" x14ac:dyDescent="0.2">
      <c r="A3141" s="46" t="s">
        <v>3827</v>
      </c>
      <c r="B3141" s="46" t="s">
        <v>7391</v>
      </c>
      <c r="C3141" s="46" t="s">
        <v>2341</v>
      </c>
      <c r="D3141" s="46" t="s">
        <v>7392</v>
      </c>
    </row>
    <row r="3142" spans="1:4" x14ac:dyDescent="0.2">
      <c r="A3142" s="46" t="s">
        <v>3830</v>
      </c>
      <c r="B3142" s="46" t="s">
        <v>7393</v>
      </c>
      <c r="C3142" s="46" t="s">
        <v>1926</v>
      </c>
      <c r="D3142" s="46" t="s">
        <v>7394</v>
      </c>
    </row>
    <row r="3143" spans="1:4" x14ac:dyDescent="0.2">
      <c r="A3143" s="46" t="s">
        <v>9588</v>
      </c>
      <c r="B3143" s="46" t="s">
        <v>10727</v>
      </c>
      <c r="C3143" s="46" t="s">
        <v>2305</v>
      </c>
      <c r="D3143" s="46" t="s">
        <v>10728</v>
      </c>
    </row>
    <row r="3144" spans="1:4" x14ac:dyDescent="0.2">
      <c r="A3144" s="46" t="s">
        <v>3832</v>
      </c>
      <c r="B3144" s="46" t="s">
        <v>10729</v>
      </c>
      <c r="C3144" s="46" t="s">
        <v>1977</v>
      </c>
      <c r="D3144" s="46" t="s">
        <v>10730</v>
      </c>
    </row>
    <row r="3145" spans="1:4" x14ac:dyDescent="0.2">
      <c r="A3145" s="46" t="s">
        <v>3832</v>
      </c>
      <c r="B3145" s="46" t="s">
        <v>7395</v>
      </c>
      <c r="C3145" s="46" t="s">
        <v>1928</v>
      </c>
      <c r="D3145" s="46" t="s">
        <v>7396</v>
      </c>
    </row>
    <row r="3146" spans="1:4" x14ac:dyDescent="0.2">
      <c r="A3146" s="46" t="s">
        <v>3832</v>
      </c>
      <c r="B3146" s="46" t="s">
        <v>7397</v>
      </c>
      <c r="C3146" s="46" t="s">
        <v>73</v>
      </c>
      <c r="D3146" s="46" t="s">
        <v>7398</v>
      </c>
    </row>
    <row r="3147" spans="1:4" x14ac:dyDescent="0.2">
      <c r="A3147" s="46" t="s">
        <v>3832</v>
      </c>
      <c r="B3147" s="46" t="s">
        <v>10731</v>
      </c>
      <c r="C3147" s="46" t="s">
        <v>1938</v>
      </c>
      <c r="D3147" s="46" t="s">
        <v>10732</v>
      </c>
    </row>
    <row r="3148" spans="1:4" x14ac:dyDescent="0.2">
      <c r="A3148" s="46" t="s">
        <v>3832</v>
      </c>
      <c r="B3148" s="46" t="s">
        <v>7399</v>
      </c>
      <c r="C3148" s="46" t="s">
        <v>2107</v>
      </c>
      <c r="D3148" s="46" t="s">
        <v>7400</v>
      </c>
    </row>
    <row r="3149" spans="1:4" x14ac:dyDescent="0.2">
      <c r="A3149" s="46" t="s">
        <v>3832</v>
      </c>
      <c r="B3149" s="46" t="s">
        <v>7401</v>
      </c>
      <c r="C3149" s="46" t="s">
        <v>2353</v>
      </c>
      <c r="D3149" s="46" t="s">
        <v>7402</v>
      </c>
    </row>
    <row r="3150" spans="1:4" x14ac:dyDescent="0.2">
      <c r="A3150" s="46" t="s">
        <v>3832</v>
      </c>
      <c r="B3150" s="46" t="s">
        <v>7403</v>
      </c>
      <c r="C3150" s="46" t="s">
        <v>1977</v>
      </c>
      <c r="D3150" s="46" t="s">
        <v>7404</v>
      </c>
    </row>
    <row r="3151" spans="1:4" x14ac:dyDescent="0.2">
      <c r="A3151" s="46" t="s">
        <v>11389</v>
      </c>
      <c r="B3151" s="46" t="s">
        <v>11694</v>
      </c>
      <c r="C3151" s="46" t="s">
        <v>2337</v>
      </c>
      <c r="D3151" s="46" t="s">
        <v>11695</v>
      </c>
    </row>
    <row r="3152" spans="1:4" x14ac:dyDescent="0.2">
      <c r="A3152" s="46" t="s">
        <v>9592</v>
      </c>
      <c r="B3152" s="46" t="s">
        <v>10733</v>
      </c>
      <c r="C3152" s="46" t="s">
        <v>2137</v>
      </c>
      <c r="D3152" s="46" t="s">
        <v>10734</v>
      </c>
    </row>
    <row r="3153" spans="1:4" x14ac:dyDescent="0.2">
      <c r="A3153" s="46" t="s">
        <v>3837</v>
      </c>
      <c r="B3153" s="46" t="s">
        <v>7405</v>
      </c>
      <c r="C3153" s="46" t="s">
        <v>1940</v>
      </c>
      <c r="D3153" s="46" t="s">
        <v>7406</v>
      </c>
    </row>
    <row r="3154" spans="1:4" x14ac:dyDescent="0.2">
      <c r="A3154" s="46" t="s">
        <v>3839</v>
      </c>
      <c r="B3154" s="46" t="s">
        <v>7407</v>
      </c>
      <c r="C3154" s="46" t="s">
        <v>1926</v>
      </c>
      <c r="D3154" s="46" t="s">
        <v>7408</v>
      </c>
    </row>
    <row r="3155" spans="1:4" x14ac:dyDescent="0.2">
      <c r="A3155" s="46" t="s">
        <v>3841</v>
      </c>
      <c r="B3155" s="46" t="s">
        <v>7409</v>
      </c>
      <c r="C3155" s="46" t="s">
        <v>2353</v>
      </c>
      <c r="D3155" s="46" t="s">
        <v>7410</v>
      </c>
    </row>
    <row r="3156" spans="1:4" x14ac:dyDescent="0.2">
      <c r="A3156" s="46" t="s">
        <v>3841</v>
      </c>
      <c r="B3156" s="46" t="s">
        <v>7411</v>
      </c>
      <c r="C3156" s="46" t="s">
        <v>1926</v>
      </c>
      <c r="D3156" s="46" t="s">
        <v>7412</v>
      </c>
    </row>
    <row r="3157" spans="1:4" x14ac:dyDescent="0.2">
      <c r="A3157" s="46" t="s">
        <v>11892</v>
      </c>
      <c r="B3157" s="46" t="s">
        <v>12115</v>
      </c>
      <c r="C3157" s="46" t="s">
        <v>1946</v>
      </c>
      <c r="D3157" s="46" t="s">
        <v>12116</v>
      </c>
    </row>
    <row r="3158" spans="1:4" x14ac:dyDescent="0.2">
      <c r="A3158" s="46" t="s">
        <v>3845</v>
      </c>
      <c r="B3158" s="46" t="s">
        <v>7413</v>
      </c>
      <c r="C3158" s="46" t="s">
        <v>2113</v>
      </c>
      <c r="D3158" s="46" t="s">
        <v>7414</v>
      </c>
    </row>
    <row r="3159" spans="1:4" x14ac:dyDescent="0.2">
      <c r="A3159" s="46" t="s">
        <v>3845</v>
      </c>
      <c r="B3159" s="46" t="s">
        <v>7415</v>
      </c>
      <c r="C3159" s="46" t="s">
        <v>1926</v>
      </c>
      <c r="D3159" s="46" t="s">
        <v>7416</v>
      </c>
    </row>
    <row r="3160" spans="1:4" x14ac:dyDescent="0.2">
      <c r="A3160" s="46" t="s">
        <v>3847</v>
      </c>
      <c r="B3160" s="46" t="s">
        <v>7417</v>
      </c>
      <c r="C3160" s="46" t="s">
        <v>2337</v>
      </c>
      <c r="D3160" s="46" t="s">
        <v>7418</v>
      </c>
    </row>
    <row r="3161" spans="1:4" x14ac:dyDescent="0.2">
      <c r="A3161" s="46" t="s">
        <v>9595</v>
      </c>
      <c r="B3161" s="46" t="s">
        <v>10735</v>
      </c>
      <c r="C3161" s="46" t="s">
        <v>2333</v>
      </c>
      <c r="D3161" s="46" t="s">
        <v>10736</v>
      </c>
    </row>
    <row r="3162" spans="1:4" x14ac:dyDescent="0.2">
      <c r="A3162" s="46" t="s">
        <v>11392</v>
      </c>
      <c r="B3162" s="46" t="s">
        <v>11696</v>
      </c>
      <c r="C3162" s="46" t="s">
        <v>1999</v>
      </c>
      <c r="D3162" s="46" t="s">
        <v>11697</v>
      </c>
    </row>
    <row r="3163" spans="1:4" x14ac:dyDescent="0.2">
      <c r="A3163" s="46" t="s">
        <v>3850</v>
      </c>
      <c r="B3163" s="46" t="s">
        <v>7419</v>
      </c>
      <c r="C3163" s="46" t="s">
        <v>1926</v>
      </c>
      <c r="D3163" s="46" t="s">
        <v>7420</v>
      </c>
    </row>
    <row r="3164" spans="1:4" x14ac:dyDescent="0.2">
      <c r="A3164" s="46" t="s">
        <v>9598</v>
      </c>
      <c r="B3164" s="46" t="s">
        <v>10737</v>
      </c>
      <c r="C3164" s="46" t="s">
        <v>1926</v>
      </c>
      <c r="D3164" s="46" t="s">
        <v>10738</v>
      </c>
    </row>
    <row r="3165" spans="1:4" x14ac:dyDescent="0.2">
      <c r="A3165" s="46" t="s">
        <v>9601</v>
      </c>
      <c r="B3165" s="46" t="s">
        <v>10739</v>
      </c>
      <c r="C3165" s="46" t="s">
        <v>1926</v>
      </c>
      <c r="D3165" s="46" t="s">
        <v>10740</v>
      </c>
    </row>
    <row r="3166" spans="1:4" x14ac:dyDescent="0.2">
      <c r="A3166" s="46" t="s">
        <v>10971</v>
      </c>
      <c r="B3166" s="46" t="s">
        <v>10997</v>
      </c>
      <c r="C3166" s="46" t="s">
        <v>2341</v>
      </c>
      <c r="D3166" s="46" t="s">
        <v>10998</v>
      </c>
    </row>
    <row r="3167" spans="1:4" x14ac:dyDescent="0.2">
      <c r="A3167" s="46" t="s">
        <v>3852</v>
      </c>
      <c r="B3167" s="46" t="s">
        <v>7421</v>
      </c>
      <c r="C3167" s="46" t="s">
        <v>89</v>
      </c>
      <c r="D3167" s="46" t="s">
        <v>7422</v>
      </c>
    </row>
    <row r="3168" spans="1:4" x14ac:dyDescent="0.2">
      <c r="A3168" s="46" t="s">
        <v>3854</v>
      </c>
      <c r="B3168" s="46" t="s">
        <v>7423</v>
      </c>
      <c r="C3168" s="46" t="s">
        <v>1963</v>
      </c>
      <c r="D3168" s="46" t="s">
        <v>7424</v>
      </c>
    </row>
    <row r="3169" spans="1:4" x14ac:dyDescent="0.2">
      <c r="A3169" s="46" t="s">
        <v>3858</v>
      </c>
      <c r="B3169" s="46" t="s">
        <v>7425</v>
      </c>
      <c r="C3169" s="46" t="s">
        <v>2149</v>
      </c>
      <c r="D3169" s="46" t="s">
        <v>7426</v>
      </c>
    </row>
    <row r="3170" spans="1:4" x14ac:dyDescent="0.2">
      <c r="A3170" s="46" t="s">
        <v>3862</v>
      </c>
      <c r="B3170" s="46" t="s">
        <v>7427</v>
      </c>
      <c r="C3170" s="46" t="s">
        <v>2035</v>
      </c>
      <c r="D3170" s="46" t="s">
        <v>7428</v>
      </c>
    </row>
    <row r="3171" spans="1:4" x14ac:dyDescent="0.2">
      <c r="A3171" s="46" t="s">
        <v>3864</v>
      </c>
      <c r="B3171" s="46" t="s">
        <v>7429</v>
      </c>
      <c r="C3171" s="46" t="s">
        <v>2107</v>
      </c>
      <c r="D3171" s="46" t="s">
        <v>7430</v>
      </c>
    </row>
    <row r="3172" spans="1:4" x14ac:dyDescent="0.2">
      <c r="A3172" s="46" t="s">
        <v>11395</v>
      </c>
      <c r="B3172" s="46" t="s">
        <v>11698</v>
      </c>
      <c r="C3172" s="46" t="s">
        <v>2137</v>
      </c>
      <c r="D3172" s="46" t="s">
        <v>11699</v>
      </c>
    </row>
    <row r="3173" spans="1:4" x14ac:dyDescent="0.2">
      <c r="A3173" s="46" t="s">
        <v>11399</v>
      </c>
      <c r="B3173" s="46" t="s">
        <v>11700</v>
      </c>
      <c r="C3173" s="46" t="s">
        <v>2137</v>
      </c>
      <c r="D3173" s="46" t="s">
        <v>11701</v>
      </c>
    </row>
    <row r="3174" spans="1:4" x14ac:dyDescent="0.2">
      <c r="A3174" s="46" t="s">
        <v>3866</v>
      </c>
      <c r="B3174" s="46" t="s">
        <v>7431</v>
      </c>
      <c r="C3174" s="46" t="s">
        <v>2127</v>
      </c>
      <c r="D3174" s="46" t="s">
        <v>7432</v>
      </c>
    </row>
    <row r="3175" spans="1:4" x14ac:dyDescent="0.2">
      <c r="A3175" s="46" t="s">
        <v>11895</v>
      </c>
      <c r="B3175" s="46" t="s">
        <v>12117</v>
      </c>
      <c r="C3175" s="46" t="s">
        <v>2023</v>
      </c>
      <c r="D3175" s="46" t="s">
        <v>12118</v>
      </c>
    </row>
    <row r="3176" spans="1:4" x14ac:dyDescent="0.2">
      <c r="A3176" s="46" t="s">
        <v>3868</v>
      </c>
      <c r="B3176" s="46" t="s">
        <v>7433</v>
      </c>
      <c r="C3176" s="46" t="s">
        <v>1926</v>
      </c>
      <c r="D3176" s="46" t="s">
        <v>7434</v>
      </c>
    </row>
    <row r="3177" spans="1:4" x14ac:dyDescent="0.2">
      <c r="A3177" s="46" t="s">
        <v>3870</v>
      </c>
      <c r="B3177" s="46" t="s">
        <v>7435</v>
      </c>
      <c r="C3177" s="46" t="s">
        <v>2127</v>
      </c>
      <c r="D3177" s="46" t="s">
        <v>7436</v>
      </c>
    </row>
    <row r="3178" spans="1:4" x14ac:dyDescent="0.2">
      <c r="A3178" s="46" t="s">
        <v>9604</v>
      </c>
      <c r="B3178" s="46" t="s">
        <v>10741</v>
      </c>
      <c r="C3178" s="46" t="s">
        <v>1916</v>
      </c>
      <c r="D3178" s="46" t="s">
        <v>10742</v>
      </c>
    </row>
    <row r="3179" spans="1:4" x14ac:dyDescent="0.2">
      <c r="A3179" s="46" t="s">
        <v>3872</v>
      </c>
      <c r="B3179" s="46" t="s">
        <v>7437</v>
      </c>
      <c r="C3179" s="46" t="s">
        <v>2119</v>
      </c>
      <c r="D3179" s="46" t="s">
        <v>7438</v>
      </c>
    </row>
    <row r="3180" spans="1:4" x14ac:dyDescent="0.2">
      <c r="A3180" s="46" t="s">
        <v>3874</v>
      </c>
      <c r="B3180" s="46" t="s">
        <v>10743</v>
      </c>
      <c r="C3180" s="46" t="s">
        <v>2195</v>
      </c>
      <c r="D3180" s="46" t="s">
        <v>10744</v>
      </c>
    </row>
    <row r="3181" spans="1:4" x14ac:dyDescent="0.2">
      <c r="A3181" s="46" t="s">
        <v>3874</v>
      </c>
      <c r="B3181" s="46" t="s">
        <v>12119</v>
      </c>
      <c r="C3181" s="46" t="s">
        <v>2127</v>
      </c>
      <c r="D3181" s="46" t="s">
        <v>12120</v>
      </c>
    </row>
    <row r="3182" spans="1:4" x14ac:dyDescent="0.2">
      <c r="A3182" s="46" t="s">
        <v>3874</v>
      </c>
      <c r="B3182" s="46" t="s">
        <v>7439</v>
      </c>
      <c r="C3182" s="46" t="s">
        <v>2067</v>
      </c>
      <c r="D3182" s="46" t="s">
        <v>7440</v>
      </c>
    </row>
    <row r="3183" spans="1:4" x14ac:dyDescent="0.2">
      <c r="A3183" s="46" t="s">
        <v>3874</v>
      </c>
      <c r="B3183" s="46" t="s">
        <v>7441</v>
      </c>
      <c r="C3183" s="46" t="s">
        <v>1928</v>
      </c>
      <c r="D3183" s="46" t="s">
        <v>7442</v>
      </c>
    </row>
    <row r="3184" spans="1:4" x14ac:dyDescent="0.2">
      <c r="A3184" s="46" t="s">
        <v>3874</v>
      </c>
      <c r="B3184" s="46" t="s">
        <v>7443</v>
      </c>
      <c r="C3184" s="46" t="s">
        <v>73</v>
      </c>
      <c r="D3184" s="46" t="s">
        <v>7444</v>
      </c>
    </row>
    <row r="3185" spans="1:4" x14ac:dyDescent="0.2">
      <c r="A3185" s="46" t="s">
        <v>3874</v>
      </c>
      <c r="B3185" s="46" t="s">
        <v>7445</v>
      </c>
      <c r="C3185" s="46" t="s">
        <v>2127</v>
      </c>
      <c r="D3185" s="46" t="s">
        <v>7446</v>
      </c>
    </row>
    <row r="3186" spans="1:4" x14ac:dyDescent="0.2">
      <c r="A3186" s="46" t="s">
        <v>3874</v>
      </c>
      <c r="B3186" s="46" t="s">
        <v>10745</v>
      </c>
      <c r="C3186" s="46" t="s">
        <v>2023</v>
      </c>
      <c r="D3186" s="46" t="s">
        <v>10746</v>
      </c>
    </row>
    <row r="3187" spans="1:4" x14ac:dyDescent="0.2">
      <c r="A3187" s="46" t="s">
        <v>3874</v>
      </c>
      <c r="B3187" s="46" t="s">
        <v>7447</v>
      </c>
      <c r="C3187" s="46" t="s">
        <v>2107</v>
      </c>
      <c r="D3187" s="46" t="s">
        <v>7448</v>
      </c>
    </row>
    <row r="3188" spans="1:4" x14ac:dyDescent="0.2">
      <c r="A3188" s="46" t="s">
        <v>3874</v>
      </c>
      <c r="B3188" s="46" t="s">
        <v>10747</v>
      </c>
      <c r="C3188" s="46" t="s">
        <v>2195</v>
      </c>
      <c r="D3188" s="46" t="s">
        <v>10744</v>
      </c>
    </row>
    <row r="3189" spans="1:4" x14ac:dyDescent="0.2">
      <c r="A3189" s="46" t="s">
        <v>3874</v>
      </c>
      <c r="B3189" s="46" t="s">
        <v>7449</v>
      </c>
      <c r="C3189" s="46" t="s">
        <v>2353</v>
      </c>
      <c r="D3189" s="46" t="s">
        <v>7450</v>
      </c>
    </row>
    <row r="3190" spans="1:4" x14ac:dyDescent="0.2">
      <c r="A3190" s="46" t="s">
        <v>3875</v>
      </c>
      <c r="B3190" s="46" t="s">
        <v>7451</v>
      </c>
      <c r="C3190" s="46" t="s">
        <v>89</v>
      </c>
      <c r="D3190" s="46" t="s">
        <v>7452</v>
      </c>
    </row>
    <row r="3191" spans="1:4" x14ac:dyDescent="0.2">
      <c r="A3191" s="46" t="s">
        <v>3877</v>
      </c>
      <c r="B3191" s="46" t="s">
        <v>7453</v>
      </c>
      <c r="C3191" s="46" t="s">
        <v>2119</v>
      </c>
      <c r="D3191" s="46" t="s">
        <v>7454</v>
      </c>
    </row>
    <row r="3192" spans="1:4" x14ac:dyDescent="0.2">
      <c r="A3192" s="46" t="s">
        <v>3878</v>
      </c>
      <c r="B3192" s="46" t="s">
        <v>7455</v>
      </c>
      <c r="C3192" s="46" t="s">
        <v>2067</v>
      </c>
      <c r="D3192" s="46" t="s">
        <v>7456</v>
      </c>
    </row>
    <row r="3193" spans="1:4" x14ac:dyDescent="0.2">
      <c r="A3193" s="46" t="s">
        <v>9607</v>
      </c>
      <c r="B3193" s="46" t="s">
        <v>10748</v>
      </c>
      <c r="C3193" s="46" t="s">
        <v>2127</v>
      </c>
      <c r="D3193" s="46" t="s">
        <v>10749</v>
      </c>
    </row>
    <row r="3194" spans="1:4" x14ac:dyDescent="0.2">
      <c r="A3194" s="46" t="s">
        <v>3882</v>
      </c>
      <c r="B3194" s="46" t="s">
        <v>7457</v>
      </c>
      <c r="C3194" s="46" t="s">
        <v>1928</v>
      </c>
      <c r="D3194" s="46" t="s">
        <v>7458</v>
      </c>
    </row>
    <row r="3195" spans="1:4" x14ac:dyDescent="0.2">
      <c r="A3195" s="46" t="s">
        <v>3882</v>
      </c>
      <c r="B3195" s="46" t="s">
        <v>7459</v>
      </c>
      <c r="C3195" s="46" t="s">
        <v>73</v>
      </c>
      <c r="D3195" s="46" t="s">
        <v>7460</v>
      </c>
    </row>
    <row r="3196" spans="1:4" x14ac:dyDescent="0.2">
      <c r="A3196" s="46" t="s">
        <v>3882</v>
      </c>
      <c r="B3196" s="46" t="s">
        <v>7461</v>
      </c>
      <c r="C3196" s="46" t="s">
        <v>73</v>
      </c>
      <c r="D3196" s="46" t="s">
        <v>7462</v>
      </c>
    </row>
    <row r="3197" spans="1:4" x14ac:dyDescent="0.2">
      <c r="A3197" s="46" t="s">
        <v>3882</v>
      </c>
      <c r="B3197" s="46" t="s">
        <v>7463</v>
      </c>
      <c r="C3197" s="46" t="s">
        <v>2353</v>
      </c>
      <c r="D3197" s="46" t="s">
        <v>7464</v>
      </c>
    </row>
    <row r="3198" spans="1:4" x14ac:dyDescent="0.2">
      <c r="A3198" s="46" t="s">
        <v>3882</v>
      </c>
      <c r="B3198" s="46" t="s">
        <v>7465</v>
      </c>
      <c r="C3198" s="46" t="s">
        <v>63</v>
      </c>
      <c r="D3198" s="46" t="s">
        <v>7466</v>
      </c>
    </row>
    <row r="3199" spans="1:4" x14ac:dyDescent="0.2">
      <c r="A3199" s="46" t="s">
        <v>11407</v>
      </c>
      <c r="B3199" s="46" t="s">
        <v>11702</v>
      </c>
      <c r="C3199" s="46" t="s">
        <v>73</v>
      </c>
      <c r="D3199" s="46" t="s">
        <v>11703</v>
      </c>
    </row>
    <row r="3200" spans="1:4" x14ac:dyDescent="0.2">
      <c r="A3200" s="46" t="s">
        <v>11899</v>
      </c>
      <c r="B3200" s="46" t="s">
        <v>12121</v>
      </c>
      <c r="C3200" s="46" t="s">
        <v>2023</v>
      </c>
      <c r="D3200" s="46" t="s">
        <v>12122</v>
      </c>
    </row>
    <row r="3201" spans="1:4" x14ac:dyDescent="0.2">
      <c r="A3201" s="46" t="s">
        <v>3884</v>
      </c>
      <c r="B3201" s="46" t="s">
        <v>7467</v>
      </c>
      <c r="C3201" s="46" t="s">
        <v>1922</v>
      </c>
      <c r="D3201" s="46" t="s">
        <v>7468</v>
      </c>
    </row>
    <row r="3202" spans="1:4" x14ac:dyDescent="0.2">
      <c r="A3202" s="46" t="s">
        <v>3884</v>
      </c>
      <c r="B3202" s="46" t="s">
        <v>7469</v>
      </c>
      <c r="C3202" s="46" t="s">
        <v>2353</v>
      </c>
      <c r="D3202" s="46" t="s">
        <v>7470</v>
      </c>
    </row>
    <row r="3203" spans="1:4" x14ac:dyDescent="0.2">
      <c r="A3203" s="46" t="s">
        <v>3887</v>
      </c>
      <c r="B3203" s="46" t="s">
        <v>7471</v>
      </c>
      <c r="C3203" s="46" t="s">
        <v>115</v>
      </c>
      <c r="D3203" s="46" t="s">
        <v>7472</v>
      </c>
    </row>
    <row r="3204" spans="1:4" x14ac:dyDescent="0.2">
      <c r="A3204" s="46" t="s">
        <v>3887</v>
      </c>
      <c r="B3204" s="46" t="s">
        <v>7473</v>
      </c>
      <c r="C3204" s="46" t="s">
        <v>63</v>
      </c>
      <c r="D3204" s="46" t="s">
        <v>7474</v>
      </c>
    </row>
    <row r="3205" spans="1:4" x14ac:dyDescent="0.2">
      <c r="A3205" s="46" t="s">
        <v>3889</v>
      </c>
      <c r="B3205" s="46" t="s">
        <v>7475</v>
      </c>
      <c r="C3205" s="46" t="s">
        <v>2107</v>
      </c>
      <c r="D3205" s="46" t="s">
        <v>7476</v>
      </c>
    </row>
    <row r="3206" spans="1:4" x14ac:dyDescent="0.2">
      <c r="A3206" s="46" t="s">
        <v>3891</v>
      </c>
      <c r="B3206" s="46" t="s">
        <v>12123</v>
      </c>
      <c r="C3206" s="46" t="s">
        <v>1999</v>
      </c>
      <c r="D3206" s="46" t="s">
        <v>12124</v>
      </c>
    </row>
    <row r="3207" spans="1:4" x14ac:dyDescent="0.2">
      <c r="A3207" s="46" t="s">
        <v>3891</v>
      </c>
      <c r="B3207" s="46" t="s">
        <v>7477</v>
      </c>
      <c r="C3207" s="46" t="s">
        <v>1940</v>
      </c>
      <c r="D3207" s="46" t="s">
        <v>7478</v>
      </c>
    </row>
    <row r="3208" spans="1:4" x14ac:dyDescent="0.2">
      <c r="A3208" s="46" t="s">
        <v>3891</v>
      </c>
      <c r="B3208" s="46" t="s">
        <v>5133</v>
      </c>
      <c r="C3208" s="46" t="s">
        <v>2119</v>
      </c>
      <c r="D3208" s="46" t="s">
        <v>7479</v>
      </c>
    </row>
    <row r="3209" spans="1:4" x14ac:dyDescent="0.2">
      <c r="A3209" s="46" t="s">
        <v>3891</v>
      </c>
      <c r="B3209" s="46" t="s">
        <v>5135</v>
      </c>
      <c r="C3209" s="46" t="s">
        <v>2119</v>
      </c>
      <c r="D3209" s="46" t="s">
        <v>7480</v>
      </c>
    </row>
    <row r="3210" spans="1:4" x14ac:dyDescent="0.2">
      <c r="A3210" s="46" t="s">
        <v>3891</v>
      </c>
      <c r="B3210" s="46" t="s">
        <v>7481</v>
      </c>
      <c r="C3210" s="46" t="s">
        <v>2119</v>
      </c>
      <c r="D3210" s="46" t="s">
        <v>7482</v>
      </c>
    </row>
    <row r="3211" spans="1:4" x14ac:dyDescent="0.2">
      <c r="A3211" s="46" t="s">
        <v>3891</v>
      </c>
      <c r="B3211" s="46" t="s">
        <v>11637</v>
      </c>
      <c r="C3211" s="46" t="s">
        <v>2127</v>
      </c>
      <c r="D3211" s="46" t="s">
        <v>11704</v>
      </c>
    </row>
    <row r="3212" spans="1:4" x14ac:dyDescent="0.2">
      <c r="A3212" s="46" t="s">
        <v>3891</v>
      </c>
      <c r="B3212" s="46" t="s">
        <v>11705</v>
      </c>
      <c r="C3212" s="46" t="s">
        <v>1999</v>
      </c>
      <c r="D3212" s="46" t="s">
        <v>11706</v>
      </c>
    </row>
    <row r="3213" spans="1:4" x14ac:dyDescent="0.2">
      <c r="A3213" s="46" t="s">
        <v>3891</v>
      </c>
      <c r="B3213" s="46" t="s">
        <v>12125</v>
      </c>
      <c r="C3213" s="46" t="s">
        <v>1957</v>
      </c>
      <c r="D3213" s="46" t="s">
        <v>12126</v>
      </c>
    </row>
    <row r="3214" spans="1:4" x14ac:dyDescent="0.2">
      <c r="A3214" s="46" t="s">
        <v>3891</v>
      </c>
      <c r="B3214" s="46" t="s">
        <v>10750</v>
      </c>
      <c r="C3214" s="46" t="s">
        <v>2353</v>
      </c>
      <c r="D3214" s="46" t="s">
        <v>10751</v>
      </c>
    </row>
    <row r="3215" spans="1:4" x14ac:dyDescent="0.2">
      <c r="A3215" s="46" t="s">
        <v>3891</v>
      </c>
      <c r="B3215" s="46" t="s">
        <v>7483</v>
      </c>
      <c r="C3215" s="46" t="s">
        <v>2067</v>
      </c>
      <c r="D3215" s="46" t="s">
        <v>7484</v>
      </c>
    </row>
    <row r="3216" spans="1:4" x14ac:dyDescent="0.2">
      <c r="A3216" s="46" t="s">
        <v>3891</v>
      </c>
      <c r="B3216" s="46" t="s">
        <v>7485</v>
      </c>
      <c r="C3216" s="46" t="s">
        <v>1928</v>
      </c>
      <c r="D3216" s="46" t="s">
        <v>7486</v>
      </c>
    </row>
    <row r="3217" spans="1:4" x14ac:dyDescent="0.2">
      <c r="A3217" s="46" t="s">
        <v>3891</v>
      </c>
      <c r="B3217" s="46" t="s">
        <v>7487</v>
      </c>
      <c r="C3217" s="46" t="s">
        <v>73</v>
      </c>
      <c r="D3217" s="46" t="s">
        <v>7488</v>
      </c>
    </row>
    <row r="3218" spans="1:4" x14ac:dyDescent="0.2">
      <c r="A3218" s="46" t="s">
        <v>3891</v>
      </c>
      <c r="B3218" s="46" t="s">
        <v>7489</v>
      </c>
      <c r="C3218" s="46" t="s">
        <v>1898</v>
      </c>
      <c r="D3218" s="46" t="s">
        <v>7490</v>
      </c>
    </row>
    <row r="3219" spans="1:4" x14ac:dyDescent="0.2">
      <c r="A3219" s="46" t="s">
        <v>3891</v>
      </c>
      <c r="B3219" s="46" t="s">
        <v>7491</v>
      </c>
      <c r="C3219" s="46" t="s">
        <v>2127</v>
      </c>
      <c r="D3219" s="46" t="s">
        <v>7492</v>
      </c>
    </row>
    <row r="3220" spans="1:4" x14ac:dyDescent="0.2">
      <c r="A3220" s="46" t="s">
        <v>3891</v>
      </c>
      <c r="B3220" s="46" t="s">
        <v>7493</v>
      </c>
      <c r="C3220" s="46" t="s">
        <v>39</v>
      </c>
      <c r="D3220" s="46" t="s">
        <v>7494</v>
      </c>
    </row>
    <row r="3221" spans="1:4" x14ac:dyDescent="0.2">
      <c r="A3221" s="46" t="s">
        <v>3891</v>
      </c>
      <c r="B3221" s="46" t="s">
        <v>7495</v>
      </c>
      <c r="C3221" s="46" t="s">
        <v>1997</v>
      </c>
      <c r="D3221" s="46" t="s">
        <v>7496</v>
      </c>
    </row>
    <row r="3222" spans="1:4" x14ac:dyDescent="0.2">
      <c r="A3222" s="46" t="s">
        <v>3891</v>
      </c>
      <c r="B3222" s="46" t="s">
        <v>7497</v>
      </c>
      <c r="C3222" s="46" t="s">
        <v>1940</v>
      </c>
      <c r="D3222" s="46" t="s">
        <v>7498</v>
      </c>
    </row>
    <row r="3223" spans="1:4" x14ac:dyDescent="0.2">
      <c r="A3223" s="46" t="s">
        <v>3891</v>
      </c>
      <c r="B3223" s="46" t="s">
        <v>7499</v>
      </c>
      <c r="C3223" s="46" t="s">
        <v>2023</v>
      </c>
      <c r="D3223" s="46" t="s">
        <v>7500</v>
      </c>
    </row>
    <row r="3224" spans="1:4" x14ac:dyDescent="0.2">
      <c r="A3224" s="46" t="s">
        <v>3891</v>
      </c>
      <c r="B3224" s="46" t="s">
        <v>7501</v>
      </c>
      <c r="C3224" s="46" t="s">
        <v>2107</v>
      </c>
      <c r="D3224" s="46" t="s">
        <v>7502</v>
      </c>
    </row>
    <row r="3225" spans="1:4" x14ac:dyDescent="0.2">
      <c r="A3225" s="46" t="s">
        <v>3891</v>
      </c>
      <c r="B3225" s="46" t="s">
        <v>7503</v>
      </c>
      <c r="C3225" s="46" t="s">
        <v>2149</v>
      </c>
      <c r="D3225" s="46" t="s">
        <v>7504</v>
      </c>
    </row>
    <row r="3226" spans="1:4" x14ac:dyDescent="0.2">
      <c r="A3226" s="46" t="s">
        <v>3891</v>
      </c>
      <c r="B3226" s="46" t="s">
        <v>7505</v>
      </c>
      <c r="C3226" s="46" t="s">
        <v>2119</v>
      </c>
      <c r="D3226" s="46" t="s">
        <v>7506</v>
      </c>
    </row>
    <row r="3227" spans="1:4" x14ac:dyDescent="0.2">
      <c r="A3227" s="46" t="s">
        <v>3891</v>
      </c>
      <c r="B3227" s="46" t="s">
        <v>7507</v>
      </c>
      <c r="C3227" s="46" t="s">
        <v>1900</v>
      </c>
      <c r="D3227" s="46" t="s">
        <v>7508</v>
      </c>
    </row>
    <row r="3228" spans="1:4" x14ac:dyDescent="0.2">
      <c r="A3228" s="46" t="s">
        <v>3891</v>
      </c>
      <c r="B3228" s="46" t="s">
        <v>7509</v>
      </c>
      <c r="C3228" s="46" t="s">
        <v>2309</v>
      </c>
      <c r="D3228" s="46" t="s">
        <v>7510</v>
      </c>
    </row>
    <row r="3229" spans="1:4" x14ac:dyDescent="0.2">
      <c r="A3229" s="46" t="s">
        <v>3891</v>
      </c>
      <c r="B3229" s="46" t="s">
        <v>7511</v>
      </c>
      <c r="C3229" s="46" t="s">
        <v>2305</v>
      </c>
      <c r="D3229" s="46" t="s">
        <v>7512</v>
      </c>
    </row>
    <row r="3230" spans="1:4" x14ac:dyDescent="0.2">
      <c r="A3230" s="46" t="s">
        <v>3891</v>
      </c>
      <c r="B3230" s="46" t="s">
        <v>7513</v>
      </c>
      <c r="C3230" s="46" t="s">
        <v>2241</v>
      </c>
      <c r="D3230" s="46" t="s">
        <v>7514</v>
      </c>
    </row>
    <row r="3231" spans="1:4" x14ac:dyDescent="0.2">
      <c r="A3231" s="46" t="s">
        <v>3891</v>
      </c>
      <c r="B3231" s="46" t="s">
        <v>7515</v>
      </c>
      <c r="C3231" s="46" t="s">
        <v>2151</v>
      </c>
      <c r="D3231" s="46" t="s">
        <v>7516</v>
      </c>
    </row>
    <row r="3232" spans="1:4" x14ac:dyDescent="0.2">
      <c r="A3232" s="46" t="s">
        <v>3891</v>
      </c>
      <c r="B3232" s="46" t="s">
        <v>7517</v>
      </c>
      <c r="C3232" s="46" t="s">
        <v>2167</v>
      </c>
      <c r="D3232" s="46" t="s">
        <v>7518</v>
      </c>
    </row>
    <row r="3233" spans="1:4" x14ac:dyDescent="0.2">
      <c r="A3233" s="46" t="s">
        <v>3891</v>
      </c>
      <c r="B3233" s="46" t="s">
        <v>7519</v>
      </c>
      <c r="C3233" s="46" t="s">
        <v>2353</v>
      </c>
      <c r="D3233" s="46" t="s">
        <v>10751</v>
      </c>
    </row>
    <row r="3234" spans="1:4" x14ac:dyDescent="0.2">
      <c r="A3234" s="46" t="s">
        <v>3891</v>
      </c>
      <c r="B3234" s="46" t="s">
        <v>7520</v>
      </c>
      <c r="C3234" s="46" t="s">
        <v>1999</v>
      </c>
      <c r="D3234" s="46" t="s">
        <v>7521</v>
      </c>
    </row>
    <row r="3235" spans="1:4" x14ac:dyDescent="0.2">
      <c r="A3235" s="46" t="s">
        <v>3891</v>
      </c>
      <c r="B3235" s="46" t="s">
        <v>7522</v>
      </c>
      <c r="C3235" s="46" t="s">
        <v>63</v>
      </c>
      <c r="D3235" s="46" t="s">
        <v>7523</v>
      </c>
    </row>
    <row r="3236" spans="1:4" x14ac:dyDescent="0.2">
      <c r="A3236" s="46" t="s">
        <v>3891</v>
      </c>
      <c r="B3236" s="46" t="s">
        <v>7524</v>
      </c>
      <c r="C3236" s="46" t="s">
        <v>63</v>
      </c>
      <c r="D3236" s="46" t="s">
        <v>7525</v>
      </c>
    </row>
    <row r="3237" spans="1:4" x14ac:dyDescent="0.2">
      <c r="A3237" s="46" t="s">
        <v>3891</v>
      </c>
      <c r="B3237" s="46" t="s">
        <v>7526</v>
      </c>
      <c r="C3237" s="46" t="s">
        <v>89</v>
      </c>
      <c r="D3237" s="46" t="s">
        <v>7527</v>
      </c>
    </row>
    <row r="3238" spans="1:4" x14ac:dyDescent="0.2">
      <c r="A3238" s="46" t="s">
        <v>3891</v>
      </c>
      <c r="B3238" s="46" t="s">
        <v>7528</v>
      </c>
      <c r="C3238" s="46" t="s">
        <v>2261</v>
      </c>
      <c r="D3238" s="46" t="s">
        <v>7529</v>
      </c>
    </row>
    <row r="3239" spans="1:4" x14ac:dyDescent="0.2">
      <c r="A3239" s="46" t="s">
        <v>3891</v>
      </c>
      <c r="B3239" s="46" t="s">
        <v>12127</v>
      </c>
      <c r="C3239" s="46" t="s">
        <v>2353</v>
      </c>
      <c r="D3239" s="46" t="s">
        <v>12128</v>
      </c>
    </row>
    <row r="3240" spans="1:4" x14ac:dyDescent="0.2">
      <c r="A3240" s="46" t="s">
        <v>3891</v>
      </c>
      <c r="B3240" s="46" t="s">
        <v>11707</v>
      </c>
      <c r="C3240" s="46" t="s">
        <v>2353</v>
      </c>
      <c r="D3240" s="46" t="s">
        <v>11708</v>
      </c>
    </row>
    <row r="3241" spans="1:4" x14ac:dyDescent="0.2">
      <c r="A3241" s="46" t="s">
        <v>3895</v>
      </c>
      <c r="B3241" s="46" t="s">
        <v>7530</v>
      </c>
      <c r="C3241" s="46" t="s">
        <v>1926</v>
      </c>
      <c r="D3241" s="46" t="s">
        <v>7531</v>
      </c>
    </row>
    <row r="3242" spans="1:4" x14ac:dyDescent="0.2">
      <c r="A3242" s="46" t="s">
        <v>3897</v>
      </c>
      <c r="B3242" s="46" t="s">
        <v>7532</v>
      </c>
      <c r="C3242" s="46" t="s">
        <v>2107</v>
      </c>
      <c r="D3242" s="46" t="s">
        <v>7533</v>
      </c>
    </row>
    <row r="3243" spans="1:4" x14ac:dyDescent="0.2">
      <c r="A3243" s="46" t="s">
        <v>3897</v>
      </c>
      <c r="B3243" s="46" t="s">
        <v>12129</v>
      </c>
      <c r="C3243" s="46" t="s">
        <v>2353</v>
      </c>
      <c r="D3243" s="46" t="s">
        <v>12130</v>
      </c>
    </row>
    <row r="3244" spans="1:4" x14ac:dyDescent="0.2">
      <c r="A3244" s="46" t="s">
        <v>3897</v>
      </c>
      <c r="B3244" s="46" t="s">
        <v>7534</v>
      </c>
      <c r="C3244" s="46" t="s">
        <v>63</v>
      </c>
      <c r="D3244" s="46" t="s">
        <v>7535</v>
      </c>
    </row>
    <row r="3245" spans="1:4" x14ac:dyDescent="0.2">
      <c r="A3245" s="46" t="s">
        <v>3897</v>
      </c>
      <c r="B3245" s="46" t="s">
        <v>10752</v>
      </c>
      <c r="C3245" s="46" t="s">
        <v>89</v>
      </c>
      <c r="D3245" s="46" t="s">
        <v>10753</v>
      </c>
    </row>
    <row r="3246" spans="1:4" x14ac:dyDescent="0.2">
      <c r="A3246" s="46" t="s">
        <v>3897</v>
      </c>
      <c r="B3246" s="46" t="s">
        <v>7536</v>
      </c>
      <c r="C3246" s="46" t="s">
        <v>63</v>
      </c>
      <c r="D3246" s="46" t="s">
        <v>10754</v>
      </c>
    </row>
    <row r="3247" spans="1:4" x14ac:dyDescent="0.2">
      <c r="A3247" s="46" t="s">
        <v>3897</v>
      </c>
      <c r="B3247" s="46" t="s">
        <v>10755</v>
      </c>
      <c r="C3247" s="46" t="s">
        <v>63</v>
      </c>
      <c r="D3247" s="46" t="s">
        <v>7535</v>
      </c>
    </row>
    <row r="3248" spans="1:4" x14ac:dyDescent="0.2">
      <c r="A3248" s="46" t="s">
        <v>3897</v>
      </c>
      <c r="B3248" s="46" t="s">
        <v>6323</v>
      </c>
      <c r="C3248" s="46" t="s">
        <v>63</v>
      </c>
      <c r="D3248" s="46" t="s">
        <v>7537</v>
      </c>
    </row>
    <row r="3249" spans="1:4" x14ac:dyDescent="0.2">
      <c r="A3249" s="46" t="s">
        <v>3897</v>
      </c>
      <c r="B3249" s="46" t="s">
        <v>5322</v>
      </c>
      <c r="C3249" s="46" t="s">
        <v>63</v>
      </c>
      <c r="D3249" s="46" t="s">
        <v>7538</v>
      </c>
    </row>
    <row r="3250" spans="1:4" x14ac:dyDescent="0.2">
      <c r="A3250" s="46" t="s">
        <v>3897</v>
      </c>
      <c r="B3250" s="46" t="s">
        <v>8183</v>
      </c>
      <c r="C3250" s="46" t="s">
        <v>63</v>
      </c>
      <c r="D3250" s="46" t="s">
        <v>7539</v>
      </c>
    </row>
    <row r="3251" spans="1:4" x14ac:dyDescent="0.2">
      <c r="A3251" s="46" t="s">
        <v>3897</v>
      </c>
      <c r="B3251" s="46" t="s">
        <v>6327</v>
      </c>
      <c r="C3251" s="46" t="s">
        <v>63</v>
      </c>
      <c r="D3251" s="46" t="s">
        <v>7540</v>
      </c>
    </row>
    <row r="3252" spans="1:4" x14ac:dyDescent="0.2">
      <c r="A3252" s="46" t="s">
        <v>3897</v>
      </c>
      <c r="B3252" s="46" t="s">
        <v>6329</v>
      </c>
      <c r="C3252" s="46" t="s">
        <v>63</v>
      </c>
      <c r="D3252" s="46" t="s">
        <v>7541</v>
      </c>
    </row>
    <row r="3253" spans="1:4" x14ac:dyDescent="0.2">
      <c r="A3253" s="46" t="s">
        <v>3897</v>
      </c>
      <c r="B3253" s="46" t="s">
        <v>6331</v>
      </c>
      <c r="C3253" s="46" t="s">
        <v>63</v>
      </c>
      <c r="D3253" s="46" t="s">
        <v>7542</v>
      </c>
    </row>
    <row r="3254" spans="1:4" x14ac:dyDescent="0.2">
      <c r="A3254" s="46" t="s">
        <v>3897</v>
      </c>
      <c r="B3254" s="46" t="s">
        <v>6333</v>
      </c>
      <c r="C3254" s="46" t="s">
        <v>63</v>
      </c>
      <c r="D3254" s="46" t="s">
        <v>7543</v>
      </c>
    </row>
    <row r="3255" spans="1:4" x14ac:dyDescent="0.2">
      <c r="A3255" s="46" t="s">
        <v>3897</v>
      </c>
      <c r="B3255" s="46" t="s">
        <v>6335</v>
      </c>
      <c r="C3255" s="46" t="s">
        <v>63</v>
      </c>
      <c r="D3255" s="46" t="s">
        <v>7544</v>
      </c>
    </row>
    <row r="3256" spans="1:4" x14ac:dyDescent="0.2">
      <c r="A3256" s="46" t="s">
        <v>3897</v>
      </c>
      <c r="B3256" s="46" t="s">
        <v>6337</v>
      </c>
      <c r="C3256" s="46" t="s">
        <v>63</v>
      </c>
      <c r="D3256" s="46" t="s">
        <v>7545</v>
      </c>
    </row>
    <row r="3257" spans="1:4" x14ac:dyDescent="0.2">
      <c r="A3257" s="46" t="s">
        <v>3897</v>
      </c>
      <c r="B3257" s="46" t="s">
        <v>6339</v>
      </c>
      <c r="C3257" s="46" t="s">
        <v>63</v>
      </c>
      <c r="D3257" s="46" t="s">
        <v>7546</v>
      </c>
    </row>
    <row r="3258" spans="1:4" x14ac:dyDescent="0.2">
      <c r="A3258" s="46" t="s">
        <v>3897</v>
      </c>
      <c r="B3258" s="46" t="s">
        <v>6341</v>
      </c>
      <c r="C3258" s="46" t="s">
        <v>63</v>
      </c>
      <c r="D3258" s="46" t="s">
        <v>7547</v>
      </c>
    </row>
    <row r="3259" spans="1:4" x14ac:dyDescent="0.2">
      <c r="A3259" s="46" t="s">
        <v>3897</v>
      </c>
      <c r="B3259" s="46" t="s">
        <v>6343</v>
      </c>
      <c r="C3259" s="46" t="s">
        <v>63</v>
      </c>
      <c r="D3259" s="46" t="s">
        <v>7548</v>
      </c>
    </row>
    <row r="3260" spans="1:4" x14ac:dyDescent="0.2">
      <c r="A3260" s="46" t="s">
        <v>3897</v>
      </c>
      <c r="B3260" s="46" t="s">
        <v>6347</v>
      </c>
      <c r="C3260" s="46" t="s">
        <v>63</v>
      </c>
      <c r="D3260" s="46" t="s">
        <v>7549</v>
      </c>
    </row>
    <row r="3261" spans="1:4" x14ac:dyDescent="0.2">
      <c r="A3261" s="46" t="s">
        <v>3897</v>
      </c>
      <c r="B3261" s="46" t="s">
        <v>6349</v>
      </c>
      <c r="C3261" s="46" t="s">
        <v>63</v>
      </c>
      <c r="D3261" s="46" t="s">
        <v>7550</v>
      </c>
    </row>
    <row r="3262" spans="1:4" x14ac:dyDescent="0.2">
      <c r="A3262" s="46" t="s">
        <v>3897</v>
      </c>
      <c r="B3262" s="46" t="s">
        <v>6353</v>
      </c>
      <c r="C3262" s="46" t="s">
        <v>63</v>
      </c>
      <c r="D3262" s="46" t="s">
        <v>7551</v>
      </c>
    </row>
    <row r="3263" spans="1:4" x14ac:dyDescent="0.2">
      <c r="A3263" s="46" t="s">
        <v>3897</v>
      </c>
      <c r="B3263" s="46" t="s">
        <v>6355</v>
      </c>
      <c r="C3263" s="46" t="s">
        <v>63</v>
      </c>
      <c r="D3263" s="46" t="s">
        <v>7552</v>
      </c>
    </row>
    <row r="3264" spans="1:4" x14ac:dyDescent="0.2">
      <c r="A3264" s="46" t="s">
        <v>3897</v>
      </c>
      <c r="B3264" s="46" t="s">
        <v>6357</v>
      </c>
      <c r="C3264" s="46" t="s">
        <v>63</v>
      </c>
      <c r="D3264" s="46" t="s">
        <v>7553</v>
      </c>
    </row>
    <row r="3265" spans="1:4" x14ac:dyDescent="0.2">
      <c r="A3265" s="46" t="s">
        <v>3897</v>
      </c>
      <c r="B3265" s="46" t="s">
        <v>6359</v>
      </c>
      <c r="C3265" s="46" t="s">
        <v>63</v>
      </c>
      <c r="D3265" s="46" t="s">
        <v>7554</v>
      </c>
    </row>
    <row r="3266" spans="1:4" x14ac:dyDescent="0.2">
      <c r="A3266" s="46" t="s">
        <v>3897</v>
      </c>
      <c r="B3266" s="46" t="s">
        <v>6361</v>
      </c>
      <c r="C3266" s="46" t="s">
        <v>63</v>
      </c>
      <c r="D3266" s="46" t="s">
        <v>7555</v>
      </c>
    </row>
    <row r="3267" spans="1:4" x14ac:dyDescent="0.2">
      <c r="A3267" s="46" t="s">
        <v>3897</v>
      </c>
      <c r="B3267" s="46" t="s">
        <v>6363</v>
      </c>
      <c r="C3267" s="46" t="s">
        <v>63</v>
      </c>
      <c r="D3267" s="46" t="s">
        <v>7556</v>
      </c>
    </row>
    <row r="3268" spans="1:4" x14ac:dyDescent="0.2">
      <c r="A3268" s="46" t="s">
        <v>3897</v>
      </c>
      <c r="B3268" s="46" t="s">
        <v>6365</v>
      </c>
      <c r="C3268" s="46" t="s">
        <v>63</v>
      </c>
      <c r="D3268" s="46" t="s">
        <v>7557</v>
      </c>
    </row>
    <row r="3269" spans="1:4" x14ac:dyDescent="0.2">
      <c r="A3269" s="46" t="s">
        <v>3897</v>
      </c>
      <c r="B3269" s="46" t="s">
        <v>6367</v>
      </c>
      <c r="C3269" s="46" t="s">
        <v>63</v>
      </c>
      <c r="D3269" s="46" t="s">
        <v>7558</v>
      </c>
    </row>
    <row r="3270" spans="1:4" x14ac:dyDescent="0.2">
      <c r="A3270" s="46" t="s">
        <v>3897</v>
      </c>
      <c r="B3270" s="46" t="s">
        <v>6369</v>
      </c>
      <c r="C3270" s="46" t="s">
        <v>63</v>
      </c>
      <c r="D3270" s="46" t="s">
        <v>7559</v>
      </c>
    </row>
    <row r="3271" spans="1:4" x14ac:dyDescent="0.2">
      <c r="A3271" s="46" t="s">
        <v>3897</v>
      </c>
      <c r="B3271" s="46" t="s">
        <v>6371</v>
      </c>
      <c r="C3271" s="46" t="s">
        <v>63</v>
      </c>
      <c r="D3271" s="46" t="s">
        <v>7560</v>
      </c>
    </row>
    <row r="3272" spans="1:4" x14ac:dyDescent="0.2">
      <c r="A3272" s="46" t="s">
        <v>3897</v>
      </c>
      <c r="B3272" s="46" t="s">
        <v>6373</v>
      </c>
      <c r="C3272" s="46" t="s">
        <v>63</v>
      </c>
      <c r="D3272" s="46" t="s">
        <v>7561</v>
      </c>
    </row>
    <row r="3273" spans="1:4" x14ac:dyDescent="0.2">
      <c r="A3273" s="46" t="s">
        <v>3897</v>
      </c>
      <c r="B3273" s="46" t="s">
        <v>6375</v>
      </c>
      <c r="C3273" s="46" t="s">
        <v>63</v>
      </c>
      <c r="D3273" s="46" t="s">
        <v>7562</v>
      </c>
    </row>
    <row r="3274" spans="1:4" x14ac:dyDescent="0.2">
      <c r="A3274" s="46" t="s">
        <v>3897</v>
      </c>
      <c r="B3274" s="46" t="s">
        <v>6377</v>
      </c>
      <c r="C3274" s="46" t="s">
        <v>63</v>
      </c>
      <c r="D3274" s="46" t="s">
        <v>7563</v>
      </c>
    </row>
    <row r="3275" spans="1:4" x14ac:dyDescent="0.2">
      <c r="A3275" s="46" t="s">
        <v>3897</v>
      </c>
      <c r="B3275" s="46" t="s">
        <v>6379</v>
      </c>
      <c r="C3275" s="46" t="s">
        <v>63</v>
      </c>
      <c r="D3275" s="46" t="s">
        <v>7564</v>
      </c>
    </row>
    <row r="3276" spans="1:4" x14ac:dyDescent="0.2">
      <c r="A3276" s="46" t="s">
        <v>3897</v>
      </c>
      <c r="B3276" s="46" t="s">
        <v>6381</v>
      </c>
      <c r="C3276" s="46" t="s">
        <v>63</v>
      </c>
      <c r="D3276" s="46" t="s">
        <v>7565</v>
      </c>
    </row>
    <row r="3277" spans="1:4" x14ac:dyDescent="0.2">
      <c r="A3277" s="46" t="s">
        <v>3897</v>
      </c>
      <c r="B3277" s="46" t="s">
        <v>6383</v>
      </c>
      <c r="C3277" s="46" t="s">
        <v>63</v>
      </c>
      <c r="D3277" s="46" t="s">
        <v>7566</v>
      </c>
    </row>
    <row r="3278" spans="1:4" x14ac:dyDescent="0.2">
      <c r="A3278" s="46" t="s">
        <v>3897</v>
      </c>
      <c r="B3278" s="46" t="s">
        <v>6385</v>
      </c>
      <c r="C3278" s="46" t="s">
        <v>63</v>
      </c>
      <c r="D3278" s="46" t="s">
        <v>7567</v>
      </c>
    </row>
    <row r="3279" spans="1:4" x14ac:dyDescent="0.2">
      <c r="A3279" s="46" t="s">
        <v>3897</v>
      </c>
      <c r="B3279" s="46" t="s">
        <v>6387</v>
      </c>
      <c r="C3279" s="46" t="s">
        <v>63</v>
      </c>
      <c r="D3279" s="46" t="s">
        <v>7568</v>
      </c>
    </row>
    <row r="3280" spans="1:4" x14ac:dyDescent="0.2">
      <c r="A3280" s="46" t="s">
        <v>3897</v>
      </c>
      <c r="B3280" s="46" t="s">
        <v>6389</v>
      </c>
      <c r="C3280" s="46" t="s">
        <v>63</v>
      </c>
      <c r="D3280" s="46" t="s">
        <v>7569</v>
      </c>
    </row>
    <row r="3281" spans="1:4" x14ac:dyDescent="0.2">
      <c r="A3281" s="46" t="s">
        <v>3897</v>
      </c>
      <c r="B3281" s="46" t="s">
        <v>6391</v>
      </c>
      <c r="C3281" s="46" t="s">
        <v>63</v>
      </c>
      <c r="D3281" s="46" t="s">
        <v>7570</v>
      </c>
    </row>
    <row r="3282" spans="1:4" x14ac:dyDescent="0.2">
      <c r="A3282" s="46" t="s">
        <v>3897</v>
      </c>
      <c r="B3282" s="46" t="s">
        <v>6393</v>
      </c>
      <c r="C3282" s="46" t="s">
        <v>63</v>
      </c>
      <c r="D3282" s="46" t="s">
        <v>7571</v>
      </c>
    </row>
    <row r="3283" spans="1:4" x14ac:dyDescent="0.2">
      <c r="A3283" s="46" t="s">
        <v>3897</v>
      </c>
      <c r="B3283" s="46" t="s">
        <v>6395</v>
      </c>
      <c r="C3283" s="46" t="s">
        <v>63</v>
      </c>
      <c r="D3283" s="46" t="s">
        <v>7572</v>
      </c>
    </row>
    <row r="3284" spans="1:4" x14ac:dyDescent="0.2">
      <c r="A3284" s="46" t="s">
        <v>3897</v>
      </c>
      <c r="B3284" s="46" t="s">
        <v>6397</v>
      </c>
      <c r="C3284" s="46" t="s">
        <v>63</v>
      </c>
      <c r="D3284" s="46" t="s">
        <v>7573</v>
      </c>
    </row>
    <row r="3285" spans="1:4" x14ac:dyDescent="0.2">
      <c r="A3285" s="46" t="s">
        <v>3897</v>
      </c>
      <c r="B3285" s="46" t="s">
        <v>6399</v>
      </c>
      <c r="C3285" s="46" t="s">
        <v>63</v>
      </c>
      <c r="D3285" s="46" t="s">
        <v>7574</v>
      </c>
    </row>
    <row r="3286" spans="1:4" x14ac:dyDescent="0.2">
      <c r="A3286" s="46" t="s">
        <v>3897</v>
      </c>
      <c r="B3286" s="46" t="s">
        <v>6401</v>
      </c>
      <c r="C3286" s="46" t="s">
        <v>63</v>
      </c>
      <c r="D3286" s="46" t="s">
        <v>7575</v>
      </c>
    </row>
    <row r="3287" spans="1:4" x14ac:dyDescent="0.2">
      <c r="A3287" s="46" t="s">
        <v>3897</v>
      </c>
      <c r="B3287" s="46" t="s">
        <v>6403</v>
      </c>
      <c r="C3287" s="46" t="s">
        <v>63</v>
      </c>
      <c r="D3287" s="46" t="s">
        <v>7576</v>
      </c>
    </row>
    <row r="3288" spans="1:4" x14ac:dyDescent="0.2">
      <c r="A3288" s="46" t="s">
        <v>3897</v>
      </c>
      <c r="B3288" s="46" t="s">
        <v>6405</v>
      </c>
      <c r="C3288" s="46" t="s">
        <v>63</v>
      </c>
      <c r="D3288" s="46" t="s">
        <v>7577</v>
      </c>
    </row>
    <row r="3289" spans="1:4" x14ac:dyDescent="0.2">
      <c r="A3289" s="46" t="s">
        <v>3897</v>
      </c>
      <c r="B3289" s="46" t="s">
        <v>6407</v>
      </c>
      <c r="C3289" s="46" t="s">
        <v>63</v>
      </c>
      <c r="D3289" s="46" t="s">
        <v>7578</v>
      </c>
    </row>
    <row r="3290" spans="1:4" x14ac:dyDescent="0.2">
      <c r="A3290" s="46" t="s">
        <v>3897</v>
      </c>
      <c r="B3290" s="46" t="s">
        <v>6409</v>
      </c>
      <c r="C3290" s="46" t="s">
        <v>63</v>
      </c>
      <c r="D3290" s="46" t="s">
        <v>7579</v>
      </c>
    </row>
    <row r="3291" spans="1:4" x14ac:dyDescent="0.2">
      <c r="A3291" s="46" t="s">
        <v>3897</v>
      </c>
      <c r="B3291" s="46" t="s">
        <v>6411</v>
      </c>
      <c r="C3291" s="46" t="s">
        <v>63</v>
      </c>
      <c r="D3291" s="46" t="s">
        <v>7580</v>
      </c>
    </row>
    <row r="3292" spans="1:4" x14ac:dyDescent="0.2">
      <c r="A3292" s="46" t="s">
        <v>3897</v>
      </c>
      <c r="B3292" s="46" t="s">
        <v>6413</v>
      </c>
      <c r="C3292" s="46" t="s">
        <v>63</v>
      </c>
      <c r="D3292" s="46" t="s">
        <v>7581</v>
      </c>
    </row>
    <row r="3293" spans="1:4" x14ac:dyDescent="0.2">
      <c r="A3293" s="46" t="s">
        <v>3897</v>
      </c>
      <c r="B3293" s="46" t="s">
        <v>6415</v>
      </c>
      <c r="C3293" s="46" t="s">
        <v>63</v>
      </c>
      <c r="D3293" s="46" t="s">
        <v>7582</v>
      </c>
    </row>
    <row r="3294" spans="1:4" x14ac:dyDescent="0.2">
      <c r="A3294" s="46" t="s">
        <v>3897</v>
      </c>
      <c r="B3294" s="46" t="s">
        <v>6417</v>
      </c>
      <c r="C3294" s="46" t="s">
        <v>63</v>
      </c>
      <c r="D3294" s="46" t="s">
        <v>7583</v>
      </c>
    </row>
    <row r="3295" spans="1:4" x14ac:dyDescent="0.2">
      <c r="A3295" s="46" t="s">
        <v>3897</v>
      </c>
      <c r="B3295" s="46" t="s">
        <v>6419</v>
      </c>
      <c r="C3295" s="46" t="s">
        <v>63</v>
      </c>
      <c r="D3295" s="46" t="s">
        <v>7584</v>
      </c>
    </row>
    <row r="3296" spans="1:4" x14ac:dyDescent="0.2">
      <c r="A3296" s="46" t="s">
        <v>3897</v>
      </c>
      <c r="B3296" s="46" t="s">
        <v>6421</v>
      </c>
      <c r="C3296" s="46" t="s">
        <v>63</v>
      </c>
      <c r="D3296" s="46" t="s">
        <v>7585</v>
      </c>
    </row>
    <row r="3297" spans="1:4" x14ac:dyDescent="0.2">
      <c r="A3297" s="46" t="s">
        <v>3897</v>
      </c>
      <c r="B3297" s="46" t="s">
        <v>6423</v>
      </c>
      <c r="C3297" s="46" t="s">
        <v>63</v>
      </c>
      <c r="D3297" s="46" t="s">
        <v>7586</v>
      </c>
    </row>
    <row r="3298" spans="1:4" x14ac:dyDescent="0.2">
      <c r="A3298" s="46" t="s">
        <v>3897</v>
      </c>
      <c r="B3298" s="46" t="s">
        <v>6425</v>
      </c>
      <c r="C3298" s="46" t="s">
        <v>63</v>
      </c>
      <c r="D3298" s="46" t="s">
        <v>7587</v>
      </c>
    </row>
    <row r="3299" spans="1:4" x14ac:dyDescent="0.2">
      <c r="A3299" s="46" t="s">
        <v>3897</v>
      </c>
      <c r="B3299" s="46" t="s">
        <v>5331</v>
      </c>
      <c r="C3299" s="46" t="s">
        <v>63</v>
      </c>
      <c r="D3299" s="46" t="s">
        <v>7588</v>
      </c>
    </row>
    <row r="3300" spans="1:4" x14ac:dyDescent="0.2">
      <c r="A3300" s="46" t="s">
        <v>3897</v>
      </c>
      <c r="B3300" s="46" t="s">
        <v>6431</v>
      </c>
      <c r="C3300" s="46" t="s">
        <v>63</v>
      </c>
      <c r="D3300" s="46" t="s">
        <v>7589</v>
      </c>
    </row>
    <row r="3301" spans="1:4" x14ac:dyDescent="0.2">
      <c r="A3301" s="46" t="s">
        <v>3897</v>
      </c>
      <c r="B3301" s="46" t="s">
        <v>6433</v>
      </c>
      <c r="C3301" s="46" t="s">
        <v>63</v>
      </c>
      <c r="D3301" s="46" t="s">
        <v>7590</v>
      </c>
    </row>
    <row r="3302" spans="1:4" x14ac:dyDescent="0.2">
      <c r="A3302" s="46" t="s">
        <v>3897</v>
      </c>
      <c r="B3302" s="46" t="s">
        <v>5755</v>
      </c>
      <c r="C3302" s="46" t="s">
        <v>63</v>
      </c>
      <c r="D3302" s="46" t="s">
        <v>7591</v>
      </c>
    </row>
    <row r="3303" spans="1:4" x14ac:dyDescent="0.2">
      <c r="A3303" s="46" t="s">
        <v>3897</v>
      </c>
      <c r="B3303" s="46" t="s">
        <v>6437</v>
      </c>
      <c r="C3303" s="46" t="s">
        <v>63</v>
      </c>
      <c r="D3303" s="46" t="s">
        <v>7592</v>
      </c>
    </row>
    <row r="3304" spans="1:4" x14ac:dyDescent="0.2">
      <c r="A3304" s="46" t="s">
        <v>3897</v>
      </c>
      <c r="B3304" s="46" t="s">
        <v>6439</v>
      </c>
      <c r="C3304" s="46" t="s">
        <v>63</v>
      </c>
      <c r="D3304" s="46" t="s">
        <v>7593</v>
      </c>
    </row>
    <row r="3305" spans="1:4" x14ac:dyDescent="0.2">
      <c r="A3305" s="46" t="s">
        <v>3897</v>
      </c>
      <c r="B3305" s="46" t="s">
        <v>6443</v>
      </c>
      <c r="C3305" s="46" t="s">
        <v>63</v>
      </c>
      <c r="D3305" s="46" t="s">
        <v>7594</v>
      </c>
    </row>
    <row r="3306" spans="1:4" x14ac:dyDescent="0.2">
      <c r="A3306" s="46" t="s">
        <v>3897</v>
      </c>
      <c r="B3306" s="46" t="s">
        <v>6445</v>
      </c>
      <c r="C3306" s="46" t="s">
        <v>63</v>
      </c>
      <c r="D3306" s="46" t="s">
        <v>7595</v>
      </c>
    </row>
    <row r="3307" spans="1:4" x14ac:dyDescent="0.2">
      <c r="A3307" s="46" t="s">
        <v>3898</v>
      </c>
      <c r="B3307" s="46" t="s">
        <v>7596</v>
      </c>
      <c r="C3307" s="46" t="s">
        <v>1999</v>
      </c>
      <c r="D3307" s="46" t="s">
        <v>7597</v>
      </c>
    </row>
    <row r="3308" spans="1:4" x14ac:dyDescent="0.2">
      <c r="A3308" s="46" t="s">
        <v>3898</v>
      </c>
      <c r="B3308" s="46" t="s">
        <v>7598</v>
      </c>
      <c r="C3308" s="46" t="s">
        <v>2107</v>
      </c>
      <c r="D3308" s="46" t="s">
        <v>7599</v>
      </c>
    </row>
    <row r="3309" spans="1:4" x14ac:dyDescent="0.2">
      <c r="A3309" s="46" t="s">
        <v>3900</v>
      </c>
      <c r="B3309" s="46" t="s">
        <v>7600</v>
      </c>
      <c r="C3309" s="46" t="s">
        <v>1940</v>
      </c>
      <c r="D3309" s="46" t="s">
        <v>7601</v>
      </c>
    </row>
    <row r="3310" spans="1:4" x14ac:dyDescent="0.2">
      <c r="A3310" s="46" t="s">
        <v>11410</v>
      </c>
      <c r="B3310" s="46" t="s">
        <v>11709</v>
      </c>
      <c r="C3310" s="46" t="s">
        <v>89</v>
      </c>
      <c r="D3310" s="46" t="s">
        <v>11710</v>
      </c>
    </row>
    <row r="3311" spans="1:4" x14ac:dyDescent="0.2">
      <c r="A3311" s="46" t="s">
        <v>3902</v>
      </c>
      <c r="B3311" s="46" t="s">
        <v>10756</v>
      </c>
      <c r="C3311" s="46" t="s">
        <v>1940</v>
      </c>
      <c r="D3311" s="46" t="s">
        <v>10757</v>
      </c>
    </row>
    <row r="3312" spans="1:4" x14ac:dyDescent="0.2">
      <c r="A3312" s="46" t="s">
        <v>3902</v>
      </c>
      <c r="B3312" s="46" t="s">
        <v>3902</v>
      </c>
      <c r="C3312" s="46" t="s">
        <v>1940</v>
      </c>
      <c r="D3312" s="46" t="s">
        <v>10758</v>
      </c>
    </row>
    <row r="3313" spans="1:4" x14ac:dyDescent="0.2">
      <c r="A3313" s="46" t="s">
        <v>3902</v>
      </c>
      <c r="B3313" s="46" t="s">
        <v>7602</v>
      </c>
      <c r="C3313" s="46" t="s">
        <v>1940</v>
      </c>
      <c r="D3313" s="46" t="s">
        <v>7603</v>
      </c>
    </row>
    <row r="3314" spans="1:4" x14ac:dyDescent="0.2">
      <c r="A3314" s="46" t="s">
        <v>9610</v>
      </c>
      <c r="B3314" s="46" t="s">
        <v>10759</v>
      </c>
      <c r="C3314" s="46" t="s">
        <v>2305</v>
      </c>
      <c r="D3314" s="46" t="s">
        <v>10760</v>
      </c>
    </row>
    <row r="3315" spans="1:4" x14ac:dyDescent="0.2">
      <c r="A3315" s="46" t="s">
        <v>3904</v>
      </c>
      <c r="B3315" s="46" t="s">
        <v>7604</v>
      </c>
      <c r="C3315" s="46" t="s">
        <v>1942</v>
      </c>
      <c r="D3315" s="46" t="s">
        <v>7605</v>
      </c>
    </row>
    <row r="3316" spans="1:4" x14ac:dyDescent="0.2">
      <c r="A3316" s="46" t="s">
        <v>3906</v>
      </c>
      <c r="B3316" s="46" t="s">
        <v>7606</v>
      </c>
      <c r="C3316" s="46" t="s">
        <v>1928</v>
      </c>
      <c r="D3316" s="46" t="s">
        <v>7607</v>
      </c>
    </row>
    <row r="3317" spans="1:4" x14ac:dyDescent="0.2">
      <c r="A3317" s="46" t="s">
        <v>3908</v>
      </c>
      <c r="B3317" s="46" t="s">
        <v>7608</v>
      </c>
      <c r="C3317" s="46" t="s">
        <v>89</v>
      </c>
      <c r="D3317" s="46" t="s">
        <v>7609</v>
      </c>
    </row>
    <row r="3318" spans="1:4" x14ac:dyDescent="0.2">
      <c r="A3318" s="46" t="s">
        <v>3909</v>
      </c>
      <c r="B3318" s="46" t="s">
        <v>10761</v>
      </c>
      <c r="C3318" s="46" t="s">
        <v>2067</v>
      </c>
      <c r="D3318" s="46" t="s">
        <v>10762</v>
      </c>
    </row>
    <row r="3319" spans="1:4" x14ac:dyDescent="0.2">
      <c r="A3319" s="46" t="s">
        <v>3909</v>
      </c>
      <c r="B3319" s="46" t="s">
        <v>7610</v>
      </c>
      <c r="C3319" s="46" t="s">
        <v>73</v>
      </c>
      <c r="D3319" s="46" t="s">
        <v>7611</v>
      </c>
    </row>
    <row r="3320" spans="1:4" x14ac:dyDescent="0.2">
      <c r="A3320" s="46" t="s">
        <v>3909</v>
      </c>
      <c r="B3320" s="46" t="s">
        <v>7612</v>
      </c>
      <c r="C3320" s="46" t="s">
        <v>73</v>
      </c>
      <c r="D3320" s="46" t="s">
        <v>7613</v>
      </c>
    </row>
    <row r="3321" spans="1:4" x14ac:dyDescent="0.2">
      <c r="A3321" s="46" t="s">
        <v>3909</v>
      </c>
      <c r="B3321" s="46" t="s">
        <v>7614</v>
      </c>
      <c r="C3321" s="46" t="s">
        <v>1999</v>
      </c>
      <c r="D3321" s="46" t="s">
        <v>7615</v>
      </c>
    </row>
    <row r="3322" spans="1:4" x14ac:dyDescent="0.2">
      <c r="A3322" s="46" t="s">
        <v>3909</v>
      </c>
      <c r="B3322" s="46" t="s">
        <v>7616</v>
      </c>
      <c r="C3322" s="46" t="s">
        <v>2107</v>
      </c>
      <c r="D3322" s="46" t="s">
        <v>7617</v>
      </c>
    </row>
    <row r="3323" spans="1:4" x14ac:dyDescent="0.2">
      <c r="A3323" s="46" t="s">
        <v>3909</v>
      </c>
      <c r="B3323" s="46" t="s">
        <v>7618</v>
      </c>
      <c r="C3323" s="46" t="s">
        <v>2107</v>
      </c>
      <c r="D3323" s="46" t="s">
        <v>7619</v>
      </c>
    </row>
    <row r="3324" spans="1:4" x14ac:dyDescent="0.2">
      <c r="A3324" s="46" t="s">
        <v>3909</v>
      </c>
      <c r="B3324" s="46" t="s">
        <v>10763</v>
      </c>
      <c r="C3324" s="46" t="s">
        <v>2119</v>
      </c>
      <c r="D3324" s="46" t="s">
        <v>10764</v>
      </c>
    </row>
    <row r="3325" spans="1:4" x14ac:dyDescent="0.2">
      <c r="A3325" s="46" t="s">
        <v>3909</v>
      </c>
      <c r="B3325" s="46" t="s">
        <v>10765</v>
      </c>
      <c r="C3325" s="46" t="s">
        <v>73</v>
      </c>
      <c r="D3325" s="46" t="s">
        <v>10766</v>
      </c>
    </row>
    <row r="3326" spans="1:4" x14ac:dyDescent="0.2">
      <c r="A3326" s="46" t="s">
        <v>3909</v>
      </c>
      <c r="B3326" s="46" t="s">
        <v>7620</v>
      </c>
      <c r="C3326" s="46" t="s">
        <v>2155</v>
      </c>
      <c r="D3326" s="46" t="s">
        <v>7621</v>
      </c>
    </row>
    <row r="3327" spans="1:4" x14ac:dyDescent="0.2">
      <c r="A3327" s="46" t="s">
        <v>3909</v>
      </c>
      <c r="B3327" s="46" t="s">
        <v>7622</v>
      </c>
      <c r="C3327" s="46" t="s">
        <v>2167</v>
      </c>
      <c r="D3327" s="46" t="s">
        <v>7623</v>
      </c>
    </row>
    <row r="3328" spans="1:4" x14ac:dyDescent="0.2">
      <c r="A3328" s="46" t="s">
        <v>3909</v>
      </c>
      <c r="B3328" s="46" t="s">
        <v>7624</v>
      </c>
      <c r="C3328" s="46" t="s">
        <v>2353</v>
      </c>
      <c r="D3328" s="46" t="s">
        <v>7625</v>
      </c>
    </row>
    <row r="3329" spans="1:4" x14ac:dyDescent="0.2">
      <c r="A3329" s="46" t="s">
        <v>3909</v>
      </c>
      <c r="B3329" s="46" t="s">
        <v>7626</v>
      </c>
      <c r="C3329" s="46" t="s">
        <v>1977</v>
      </c>
      <c r="D3329" s="46" t="s">
        <v>7627</v>
      </c>
    </row>
    <row r="3330" spans="1:4" x14ac:dyDescent="0.2">
      <c r="A3330" s="46" t="s">
        <v>3909</v>
      </c>
      <c r="B3330" s="46" t="s">
        <v>7628</v>
      </c>
      <c r="C3330" s="46" t="s">
        <v>89</v>
      </c>
      <c r="D3330" s="46" t="s">
        <v>7629</v>
      </c>
    </row>
    <row r="3331" spans="1:4" x14ac:dyDescent="0.2">
      <c r="A3331" s="46" t="s">
        <v>3909</v>
      </c>
      <c r="B3331" s="46" t="s">
        <v>7630</v>
      </c>
      <c r="C3331" s="46" t="s">
        <v>89</v>
      </c>
      <c r="D3331" s="46" t="s">
        <v>7631</v>
      </c>
    </row>
    <row r="3332" spans="1:4" x14ac:dyDescent="0.2">
      <c r="A3332" s="46" t="s">
        <v>3910</v>
      </c>
      <c r="B3332" s="46" t="s">
        <v>7632</v>
      </c>
      <c r="C3332" s="46" t="s">
        <v>2107</v>
      </c>
      <c r="D3332" s="46" t="s">
        <v>7633</v>
      </c>
    </row>
    <row r="3333" spans="1:4" x14ac:dyDescent="0.2">
      <c r="A3333" s="46" t="s">
        <v>3910</v>
      </c>
      <c r="B3333" s="46" t="s">
        <v>7634</v>
      </c>
      <c r="C3333" s="46" t="s">
        <v>2149</v>
      </c>
      <c r="D3333" s="46" t="s">
        <v>7635</v>
      </c>
    </row>
    <row r="3334" spans="1:4" x14ac:dyDescent="0.2">
      <c r="A3334" s="46" t="s">
        <v>9613</v>
      </c>
      <c r="B3334" s="46" t="s">
        <v>10767</v>
      </c>
      <c r="C3334" s="46" t="s">
        <v>1999</v>
      </c>
      <c r="D3334" s="46" t="s">
        <v>10768</v>
      </c>
    </row>
    <row r="3335" spans="1:4" x14ac:dyDescent="0.2">
      <c r="A3335" s="46" t="s">
        <v>3912</v>
      </c>
      <c r="B3335" s="46" t="s">
        <v>7636</v>
      </c>
      <c r="C3335" s="46" t="s">
        <v>39</v>
      </c>
      <c r="D3335" s="46" t="s">
        <v>7637</v>
      </c>
    </row>
    <row r="3336" spans="1:4" x14ac:dyDescent="0.2">
      <c r="A3336" s="46" t="s">
        <v>3912</v>
      </c>
      <c r="B3336" s="46" t="s">
        <v>7638</v>
      </c>
      <c r="C3336" s="46" t="s">
        <v>2107</v>
      </c>
      <c r="D3336" s="46" t="s">
        <v>7639</v>
      </c>
    </row>
    <row r="3337" spans="1:4" x14ac:dyDescent="0.2">
      <c r="A3337" s="46" t="s">
        <v>3912</v>
      </c>
      <c r="B3337" s="46" t="s">
        <v>7640</v>
      </c>
      <c r="C3337" s="46" t="s">
        <v>2155</v>
      </c>
      <c r="D3337" s="46" t="s">
        <v>7641</v>
      </c>
    </row>
    <row r="3338" spans="1:4" x14ac:dyDescent="0.2">
      <c r="A3338" s="46" t="s">
        <v>3912</v>
      </c>
      <c r="B3338" s="46" t="s">
        <v>7642</v>
      </c>
      <c r="C3338" s="46" t="s">
        <v>2353</v>
      </c>
      <c r="D3338" s="46" t="s">
        <v>7643</v>
      </c>
    </row>
    <row r="3339" spans="1:4" x14ac:dyDescent="0.2">
      <c r="A3339" s="46" t="s">
        <v>9616</v>
      </c>
      <c r="B3339" s="46" t="s">
        <v>10769</v>
      </c>
      <c r="C3339" s="46" t="s">
        <v>2281</v>
      </c>
      <c r="D3339" s="46" t="s">
        <v>10770</v>
      </c>
    </row>
    <row r="3340" spans="1:4" x14ac:dyDescent="0.2">
      <c r="A3340" s="46" t="s">
        <v>3916</v>
      </c>
      <c r="B3340" s="46" t="s">
        <v>7644</v>
      </c>
      <c r="C3340" s="46" t="s">
        <v>73</v>
      </c>
      <c r="D3340" s="46" t="s">
        <v>7645</v>
      </c>
    </row>
    <row r="3341" spans="1:4" x14ac:dyDescent="0.2">
      <c r="A3341" s="46" t="s">
        <v>3918</v>
      </c>
      <c r="B3341" s="46" t="s">
        <v>7646</v>
      </c>
      <c r="C3341" s="46" t="s">
        <v>2107</v>
      </c>
      <c r="D3341" s="46" t="s">
        <v>7647</v>
      </c>
    </row>
    <row r="3342" spans="1:4" x14ac:dyDescent="0.2">
      <c r="A3342" s="46" t="s">
        <v>3918</v>
      </c>
      <c r="B3342" s="46" t="s">
        <v>7648</v>
      </c>
      <c r="C3342" s="46" t="s">
        <v>2241</v>
      </c>
      <c r="D3342" s="46" t="s">
        <v>7649</v>
      </c>
    </row>
    <row r="3343" spans="1:4" x14ac:dyDescent="0.2">
      <c r="A3343" s="46" t="s">
        <v>3918</v>
      </c>
      <c r="B3343" s="46" t="s">
        <v>7650</v>
      </c>
      <c r="C3343" s="46" t="s">
        <v>63</v>
      </c>
      <c r="D3343" s="46" t="s">
        <v>7651</v>
      </c>
    </row>
    <row r="3344" spans="1:4" x14ac:dyDescent="0.2">
      <c r="A3344" s="46" t="s">
        <v>3918</v>
      </c>
      <c r="B3344" s="46" t="s">
        <v>10771</v>
      </c>
      <c r="C3344" s="46" t="s">
        <v>89</v>
      </c>
      <c r="D3344" s="46" t="s">
        <v>10772</v>
      </c>
    </row>
    <row r="3345" spans="1:4" x14ac:dyDescent="0.2">
      <c r="A3345" s="46" t="s">
        <v>3918</v>
      </c>
      <c r="B3345" s="46" t="s">
        <v>7652</v>
      </c>
      <c r="C3345" s="46" t="s">
        <v>63</v>
      </c>
      <c r="D3345" s="46" t="s">
        <v>7653</v>
      </c>
    </row>
    <row r="3346" spans="1:4" x14ac:dyDescent="0.2">
      <c r="A3346" s="46" t="s">
        <v>3918</v>
      </c>
      <c r="B3346" s="46" t="s">
        <v>8177</v>
      </c>
      <c r="C3346" s="46" t="s">
        <v>63</v>
      </c>
      <c r="D3346" s="46" t="s">
        <v>7654</v>
      </c>
    </row>
    <row r="3347" spans="1:4" x14ac:dyDescent="0.2">
      <c r="A3347" s="46" t="s">
        <v>3918</v>
      </c>
      <c r="B3347" s="46" t="s">
        <v>4954</v>
      </c>
      <c r="C3347" s="46" t="s">
        <v>63</v>
      </c>
      <c r="D3347" s="46" t="s">
        <v>7655</v>
      </c>
    </row>
    <row r="3348" spans="1:4" x14ac:dyDescent="0.2">
      <c r="A3348" s="46" t="s">
        <v>3918</v>
      </c>
      <c r="B3348" s="46" t="s">
        <v>6323</v>
      </c>
      <c r="C3348" s="46" t="s">
        <v>63</v>
      </c>
      <c r="D3348" s="46" t="s">
        <v>7656</v>
      </c>
    </row>
    <row r="3349" spans="1:4" x14ac:dyDescent="0.2">
      <c r="A3349" s="46" t="s">
        <v>3918</v>
      </c>
      <c r="B3349" s="46" t="s">
        <v>4957</v>
      </c>
      <c r="C3349" s="46" t="s">
        <v>63</v>
      </c>
      <c r="D3349" s="46" t="s">
        <v>6594</v>
      </c>
    </row>
    <row r="3350" spans="1:4" x14ac:dyDescent="0.2">
      <c r="A3350" s="46" t="s">
        <v>3918</v>
      </c>
      <c r="B3350" s="46" t="s">
        <v>8183</v>
      </c>
      <c r="C3350" s="46" t="s">
        <v>63</v>
      </c>
      <c r="D3350" s="46" t="s">
        <v>6595</v>
      </c>
    </row>
    <row r="3351" spans="1:4" x14ac:dyDescent="0.2">
      <c r="A3351" s="46" t="s">
        <v>3918</v>
      </c>
      <c r="B3351" s="46" t="s">
        <v>6329</v>
      </c>
      <c r="C3351" s="46" t="s">
        <v>63</v>
      </c>
      <c r="D3351" s="46" t="s">
        <v>6596</v>
      </c>
    </row>
    <row r="3352" spans="1:4" x14ac:dyDescent="0.2">
      <c r="A3352" s="46" t="s">
        <v>3918</v>
      </c>
      <c r="B3352" s="46" t="s">
        <v>6333</v>
      </c>
      <c r="C3352" s="46" t="s">
        <v>63</v>
      </c>
      <c r="D3352" s="46" t="s">
        <v>6597</v>
      </c>
    </row>
    <row r="3353" spans="1:4" x14ac:dyDescent="0.2">
      <c r="A3353" s="46" t="s">
        <v>3918</v>
      </c>
      <c r="B3353" s="46" t="s">
        <v>6337</v>
      </c>
      <c r="C3353" s="46" t="s">
        <v>63</v>
      </c>
      <c r="D3353" s="46" t="s">
        <v>6598</v>
      </c>
    </row>
    <row r="3354" spans="1:4" x14ac:dyDescent="0.2">
      <c r="A3354" s="46" t="s">
        <v>3918</v>
      </c>
      <c r="B3354" s="46" t="s">
        <v>6351</v>
      </c>
      <c r="C3354" s="46" t="s">
        <v>63</v>
      </c>
      <c r="D3354" s="46" t="s">
        <v>6599</v>
      </c>
    </row>
    <row r="3355" spans="1:4" x14ac:dyDescent="0.2">
      <c r="A3355" s="46" t="s">
        <v>3918</v>
      </c>
      <c r="B3355" s="46" t="s">
        <v>6353</v>
      </c>
      <c r="C3355" s="46" t="s">
        <v>63</v>
      </c>
      <c r="D3355" s="46" t="s">
        <v>6600</v>
      </c>
    </row>
    <row r="3356" spans="1:4" x14ac:dyDescent="0.2">
      <c r="A3356" s="46" t="s">
        <v>3918</v>
      </c>
      <c r="B3356" s="46" t="s">
        <v>6359</v>
      </c>
      <c r="C3356" s="46" t="s">
        <v>63</v>
      </c>
      <c r="D3356" s="46" t="s">
        <v>6601</v>
      </c>
    </row>
    <row r="3357" spans="1:4" x14ac:dyDescent="0.2">
      <c r="A3357" s="46" t="s">
        <v>3918</v>
      </c>
      <c r="B3357" s="46" t="s">
        <v>6602</v>
      </c>
      <c r="C3357" s="46" t="s">
        <v>63</v>
      </c>
      <c r="D3357" s="46" t="s">
        <v>6603</v>
      </c>
    </row>
    <row r="3358" spans="1:4" x14ac:dyDescent="0.2">
      <c r="A3358" s="46" t="s">
        <v>9619</v>
      </c>
      <c r="B3358" s="46" t="s">
        <v>10773</v>
      </c>
      <c r="C3358" s="46" t="s">
        <v>2149</v>
      </c>
      <c r="D3358" s="46" t="s">
        <v>10774</v>
      </c>
    </row>
    <row r="3359" spans="1:4" x14ac:dyDescent="0.2">
      <c r="A3359" s="46" t="s">
        <v>4199</v>
      </c>
      <c r="B3359" s="46" t="s">
        <v>4619</v>
      </c>
      <c r="C3359" s="46" t="s">
        <v>2149</v>
      </c>
      <c r="D3359" s="46" t="s">
        <v>6604</v>
      </c>
    </row>
    <row r="3360" spans="1:4" x14ac:dyDescent="0.2">
      <c r="A3360" s="46" t="s">
        <v>4199</v>
      </c>
      <c r="B3360" s="46" t="s">
        <v>6605</v>
      </c>
      <c r="C3360" s="46" t="s">
        <v>2067</v>
      </c>
      <c r="D3360" s="46" t="s">
        <v>6606</v>
      </c>
    </row>
    <row r="3361" spans="1:4" x14ac:dyDescent="0.2">
      <c r="A3361" s="46" t="s">
        <v>4199</v>
      </c>
      <c r="B3361" s="46" t="s">
        <v>6607</v>
      </c>
      <c r="C3361" s="46" t="s">
        <v>1928</v>
      </c>
      <c r="D3361" s="46" t="s">
        <v>6608</v>
      </c>
    </row>
    <row r="3362" spans="1:4" x14ac:dyDescent="0.2">
      <c r="A3362" s="46" t="s">
        <v>4199</v>
      </c>
      <c r="B3362" s="46" t="s">
        <v>6609</v>
      </c>
      <c r="C3362" s="46" t="s">
        <v>73</v>
      </c>
      <c r="D3362" s="46" t="s">
        <v>6610</v>
      </c>
    </row>
    <row r="3363" spans="1:4" x14ac:dyDescent="0.2">
      <c r="A3363" s="46" t="s">
        <v>4199</v>
      </c>
      <c r="B3363" s="46" t="s">
        <v>7705</v>
      </c>
      <c r="C3363" s="46" t="s">
        <v>1942</v>
      </c>
      <c r="D3363" s="46" t="s">
        <v>7706</v>
      </c>
    </row>
    <row r="3364" spans="1:4" x14ac:dyDescent="0.2">
      <c r="A3364" s="46" t="s">
        <v>4199</v>
      </c>
      <c r="B3364" s="46" t="s">
        <v>7707</v>
      </c>
      <c r="C3364" s="46" t="s">
        <v>1999</v>
      </c>
      <c r="D3364" s="46" t="s">
        <v>7708</v>
      </c>
    </row>
    <row r="3365" spans="1:4" x14ac:dyDescent="0.2">
      <c r="A3365" s="46" t="s">
        <v>4199</v>
      </c>
      <c r="B3365" s="46" t="s">
        <v>10775</v>
      </c>
      <c r="C3365" s="46" t="s">
        <v>39</v>
      </c>
      <c r="D3365" s="46" t="s">
        <v>10776</v>
      </c>
    </row>
    <row r="3366" spans="1:4" x14ac:dyDescent="0.2">
      <c r="A3366" s="46" t="s">
        <v>4199</v>
      </c>
      <c r="B3366" s="46" t="s">
        <v>11711</v>
      </c>
      <c r="C3366" s="46" t="s">
        <v>1999</v>
      </c>
      <c r="D3366" s="46" t="s">
        <v>11712</v>
      </c>
    </row>
    <row r="3367" spans="1:4" x14ac:dyDescent="0.2">
      <c r="A3367" s="46" t="s">
        <v>4199</v>
      </c>
      <c r="B3367" s="46" t="s">
        <v>7709</v>
      </c>
      <c r="C3367" s="46" t="s">
        <v>2023</v>
      </c>
      <c r="D3367" s="46" t="s">
        <v>7710</v>
      </c>
    </row>
    <row r="3368" spans="1:4" x14ac:dyDescent="0.2">
      <c r="A3368" s="46" t="s">
        <v>4199</v>
      </c>
      <c r="B3368" s="46" t="s">
        <v>7711</v>
      </c>
      <c r="C3368" s="46" t="s">
        <v>2107</v>
      </c>
      <c r="D3368" s="46" t="s">
        <v>7712</v>
      </c>
    </row>
    <row r="3369" spans="1:4" x14ac:dyDescent="0.2">
      <c r="A3369" s="46" t="s">
        <v>4199</v>
      </c>
      <c r="B3369" s="46" t="s">
        <v>7713</v>
      </c>
      <c r="C3369" s="46" t="s">
        <v>2149</v>
      </c>
      <c r="D3369" s="46" t="s">
        <v>7714</v>
      </c>
    </row>
    <row r="3370" spans="1:4" x14ac:dyDescent="0.2">
      <c r="A3370" s="46" t="s">
        <v>4199</v>
      </c>
      <c r="B3370" s="46" t="s">
        <v>7715</v>
      </c>
      <c r="C3370" s="46" t="s">
        <v>2353</v>
      </c>
      <c r="D3370" s="46" t="s">
        <v>7716</v>
      </c>
    </row>
    <row r="3371" spans="1:4" x14ac:dyDescent="0.2">
      <c r="A3371" s="46" t="s">
        <v>4199</v>
      </c>
      <c r="B3371" s="46" t="s">
        <v>7717</v>
      </c>
      <c r="C3371" s="46" t="s">
        <v>1999</v>
      </c>
      <c r="D3371" s="46" t="s">
        <v>7718</v>
      </c>
    </row>
    <row r="3372" spans="1:4" x14ac:dyDescent="0.2">
      <c r="A3372" s="46" t="s">
        <v>4199</v>
      </c>
      <c r="B3372" s="46" t="s">
        <v>10777</v>
      </c>
      <c r="C3372" s="46" t="s">
        <v>1999</v>
      </c>
      <c r="D3372" s="46" t="s">
        <v>10778</v>
      </c>
    </row>
    <row r="3373" spans="1:4" x14ac:dyDescent="0.2">
      <c r="A3373" s="46" t="s">
        <v>4199</v>
      </c>
      <c r="B3373" s="46" t="s">
        <v>7719</v>
      </c>
      <c r="C3373" s="46" t="s">
        <v>63</v>
      </c>
      <c r="D3373" s="46" t="s">
        <v>7720</v>
      </c>
    </row>
    <row r="3374" spans="1:4" x14ac:dyDescent="0.2">
      <c r="A3374" s="46" t="s">
        <v>4199</v>
      </c>
      <c r="B3374" s="46" t="s">
        <v>11713</v>
      </c>
      <c r="C3374" s="46" t="s">
        <v>89</v>
      </c>
      <c r="D3374" s="46" t="s">
        <v>11714</v>
      </c>
    </row>
    <row r="3375" spans="1:4" x14ac:dyDescent="0.2">
      <c r="A3375" s="46" t="s">
        <v>9622</v>
      </c>
      <c r="B3375" s="46" t="s">
        <v>10779</v>
      </c>
      <c r="C3375" s="46" t="s">
        <v>2063</v>
      </c>
      <c r="D3375" s="46" t="s">
        <v>10780</v>
      </c>
    </row>
    <row r="3376" spans="1:4" x14ac:dyDescent="0.2">
      <c r="A3376" s="46" t="s">
        <v>9624</v>
      </c>
      <c r="B3376" s="46" t="s">
        <v>10781</v>
      </c>
      <c r="C3376" s="46" t="s">
        <v>2149</v>
      </c>
      <c r="D3376" s="46" t="s">
        <v>10782</v>
      </c>
    </row>
    <row r="3377" spans="1:4" x14ac:dyDescent="0.2">
      <c r="A3377" s="46" t="s">
        <v>4202</v>
      </c>
      <c r="B3377" s="46" t="s">
        <v>7721</v>
      </c>
      <c r="C3377" s="46" t="s">
        <v>2149</v>
      </c>
      <c r="D3377" s="46" t="s">
        <v>7722</v>
      </c>
    </row>
    <row r="3378" spans="1:4" x14ac:dyDescent="0.2">
      <c r="A3378" s="46" t="s">
        <v>4204</v>
      </c>
      <c r="B3378" s="46" t="s">
        <v>7723</v>
      </c>
      <c r="C3378" s="46" t="s">
        <v>73</v>
      </c>
      <c r="D3378" s="46" t="s">
        <v>7724</v>
      </c>
    </row>
    <row r="3379" spans="1:4" x14ac:dyDescent="0.2">
      <c r="A3379" s="46" t="s">
        <v>4208</v>
      </c>
      <c r="B3379" s="46" t="s">
        <v>7725</v>
      </c>
      <c r="C3379" s="46" t="s">
        <v>2353</v>
      </c>
      <c r="D3379" s="46" t="s">
        <v>7726</v>
      </c>
    </row>
    <row r="3380" spans="1:4" x14ac:dyDescent="0.2">
      <c r="A3380" s="46" t="s">
        <v>4210</v>
      </c>
      <c r="B3380" s="46" t="s">
        <v>7727</v>
      </c>
      <c r="C3380" s="46" t="s">
        <v>73</v>
      </c>
      <c r="D3380" s="46" t="s">
        <v>7728</v>
      </c>
    </row>
    <row r="3381" spans="1:4" x14ac:dyDescent="0.2">
      <c r="A3381" s="46" t="s">
        <v>4212</v>
      </c>
      <c r="B3381" s="46" t="s">
        <v>7729</v>
      </c>
      <c r="C3381" s="46" t="s">
        <v>1928</v>
      </c>
      <c r="D3381" s="46" t="s">
        <v>7730</v>
      </c>
    </row>
    <row r="3382" spans="1:4" x14ac:dyDescent="0.2">
      <c r="A3382" s="46" t="s">
        <v>4212</v>
      </c>
      <c r="B3382" s="46" t="s">
        <v>7731</v>
      </c>
      <c r="C3382" s="46" t="s">
        <v>1928</v>
      </c>
      <c r="D3382" s="46" t="s">
        <v>7732</v>
      </c>
    </row>
    <row r="3383" spans="1:4" x14ac:dyDescent="0.2">
      <c r="A3383" s="46" t="s">
        <v>4212</v>
      </c>
      <c r="B3383" s="46" t="s">
        <v>7733</v>
      </c>
      <c r="C3383" s="46" t="s">
        <v>73</v>
      </c>
      <c r="D3383" s="46" t="s">
        <v>7734</v>
      </c>
    </row>
    <row r="3384" spans="1:4" x14ac:dyDescent="0.2">
      <c r="A3384" s="46" t="s">
        <v>4212</v>
      </c>
      <c r="B3384" s="46" t="s">
        <v>7735</v>
      </c>
      <c r="C3384" s="46" t="s">
        <v>2035</v>
      </c>
      <c r="D3384" s="46" t="s">
        <v>7736</v>
      </c>
    </row>
    <row r="3385" spans="1:4" x14ac:dyDescent="0.2">
      <c r="A3385" s="46" t="s">
        <v>4212</v>
      </c>
      <c r="B3385" s="46" t="s">
        <v>7737</v>
      </c>
      <c r="C3385" s="46" t="s">
        <v>2107</v>
      </c>
      <c r="D3385" s="46" t="s">
        <v>7738</v>
      </c>
    </row>
    <row r="3386" spans="1:4" x14ac:dyDescent="0.2">
      <c r="A3386" s="46" t="s">
        <v>4212</v>
      </c>
      <c r="B3386" s="46" t="s">
        <v>7739</v>
      </c>
      <c r="C3386" s="46" t="s">
        <v>2063</v>
      </c>
      <c r="D3386" s="46" t="s">
        <v>7740</v>
      </c>
    </row>
    <row r="3387" spans="1:4" x14ac:dyDescent="0.2">
      <c r="A3387" s="46" t="s">
        <v>4212</v>
      </c>
      <c r="B3387" s="46" t="s">
        <v>10783</v>
      </c>
      <c r="C3387" s="46" t="s">
        <v>2311</v>
      </c>
      <c r="D3387" s="46" t="s">
        <v>10784</v>
      </c>
    </row>
    <row r="3388" spans="1:4" x14ac:dyDescent="0.2">
      <c r="A3388" s="46" t="s">
        <v>4212</v>
      </c>
      <c r="B3388" s="46" t="s">
        <v>7741</v>
      </c>
      <c r="C3388" s="46" t="s">
        <v>2353</v>
      </c>
      <c r="D3388" s="46" t="s">
        <v>7742</v>
      </c>
    </row>
    <row r="3389" spans="1:4" x14ac:dyDescent="0.2">
      <c r="A3389" s="46" t="s">
        <v>4212</v>
      </c>
      <c r="B3389" s="46" t="s">
        <v>7743</v>
      </c>
      <c r="C3389" s="46" t="s">
        <v>63</v>
      </c>
      <c r="D3389" s="46" t="s">
        <v>7744</v>
      </c>
    </row>
    <row r="3390" spans="1:4" x14ac:dyDescent="0.2">
      <c r="A3390" s="46" t="s">
        <v>11417</v>
      </c>
      <c r="B3390" s="46" t="s">
        <v>11715</v>
      </c>
      <c r="C3390" s="46" t="s">
        <v>2127</v>
      </c>
      <c r="D3390" s="46" t="s">
        <v>11716</v>
      </c>
    </row>
    <row r="3391" spans="1:4" x14ac:dyDescent="0.2">
      <c r="A3391" s="46" t="s">
        <v>9627</v>
      </c>
      <c r="B3391" s="46" t="s">
        <v>10756</v>
      </c>
      <c r="C3391" s="46" t="s">
        <v>1940</v>
      </c>
      <c r="D3391" s="46" t="s">
        <v>10785</v>
      </c>
    </row>
    <row r="3392" spans="1:4" x14ac:dyDescent="0.2">
      <c r="A3392" s="46" t="s">
        <v>4214</v>
      </c>
      <c r="B3392" s="46" t="s">
        <v>7745</v>
      </c>
      <c r="C3392" s="46" t="s">
        <v>73</v>
      </c>
      <c r="D3392" s="46" t="s">
        <v>7746</v>
      </c>
    </row>
    <row r="3393" spans="1:4" x14ac:dyDescent="0.2">
      <c r="A3393" s="46" t="s">
        <v>4214</v>
      </c>
      <c r="B3393" s="46" t="s">
        <v>7747</v>
      </c>
      <c r="C3393" s="46" t="s">
        <v>2353</v>
      </c>
      <c r="D3393" s="46" t="s">
        <v>7748</v>
      </c>
    </row>
    <row r="3394" spans="1:4" x14ac:dyDescent="0.2">
      <c r="A3394" s="46" t="s">
        <v>4214</v>
      </c>
      <c r="B3394" s="46" t="s">
        <v>10786</v>
      </c>
      <c r="C3394" s="46" t="s">
        <v>2023</v>
      </c>
      <c r="D3394" s="46" t="s">
        <v>10787</v>
      </c>
    </row>
    <row r="3395" spans="1:4" x14ac:dyDescent="0.2">
      <c r="A3395" s="46" t="s">
        <v>4216</v>
      </c>
      <c r="B3395" s="46" t="s">
        <v>11717</v>
      </c>
      <c r="C3395" s="46" t="s">
        <v>2309</v>
      </c>
      <c r="D3395" s="46" t="s">
        <v>11718</v>
      </c>
    </row>
    <row r="3396" spans="1:4" x14ac:dyDescent="0.2">
      <c r="A3396" s="46" t="s">
        <v>4216</v>
      </c>
      <c r="B3396" s="46" t="s">
        <v>7749</v>
      </c>
      <c r="C3396" s="46" t="s">
        <v>2309</v>
      </c>
      <c r="D3396" s="46" t="s">
        <v>7750</v>
      </c>
    </row>
    <row r="3397" spans="1:4" x14ac:dyDescent="0.2">
      <c r="A3397" s="46" t="s">
        <v>4218</v>
      </c>
      <c r="B3397" s="46" t="s">
        <v>7751</v>
      </c>
      <c r="C3397" s="46" t="s">
        <v>1926</v>
      </c>
      <c r="D3397" s="46" t="s">
        <v>7752</v>
      </c>
    </row>
    <row r="3398" spans="1:4" x14ac:dyDescent="0.2">
      <c r="A3398" s="46" t="s">
        <v>4220</v>
      </c>
      <c r="B3398" s="46" t="s">
        <v>7753</v>
      </c>
      <c r="C3398" s="46" t="s">
        <v>1926</v>
      </c>
      <c r="D3398" s="46" t="s">
        <v>7754</v>
      </c>
    </row>
    <row r="3399" spans="1:4" x14ac:dyDescent="0.2">
      <c r="A3399" s="46" t="s">
        <v>4220</v>
      </c>
      <c r="B3399" s="46" t="s">
        <v>7755</v>
      </c>
      <c r="C3399" s="46" t="s">
        <v>1926</v>
      </c>
      <c r="D3399" s="46" t="s">
        <v>7756</v>
      </c>
    </row>
    <row r="3400" spans="1:4" x14ac:dyDescent="0.2">
      <c r="A3400" s="46" t="s">
        <v>4222</v>
      </c>
      <c r="B3400" s="46" t="s">
        <v>7757</v>
      </c>
      <c r="C3400" s="46" t="s">
        <v>1999</v>
      </c>
      <c r="D3400" s="46" t="s">
        <v>7758</v>
      </c>
    </row>
    <row r="3401" spans="1:4" x14ac:dyDescent="0.2">
      <c r="A3401" s="46" t="s">
        <v>4222</v>
      </c>
      <c r="B3401" s="46" t="s">
        <v>10788</v>
      </c>
      <c r="C3401" s="46" t="s">
        <v>1999</v>
      </c>
      <c r="D3401" s="46" t="s">
        <v>10789</v>
      </c>
    </row>
    <row r="3402" spans="1:4" x14ac:dyDescent="0.2">
      <c r="A3402" s="46" t="s">
        <v>4222</v>
      </c>
      <c r="B3402" s="46" t="s">
        <v>10790</v>
      </c>
      <c r="C3402" s="46" t="s">
        <v>1999</v>
      </c>
      <c r="D3402" s="46" t="s">
        <v>10791</v>
      </c>
    </row>
    <row r="3403" spans="1:4" x14ac:dyDescent="0.2">
      <c r="A3403" s="46" t="s">
        <v>4222</v>
      </c>
      <c r="B3403" s="46" t="s">
        <v>7759</v>
      </c>
      <c r="C3403" s="46" t="s">
        <v>1999</v>
      </c>
      <c r="D3403" s="46" t="s">
        <v>7760</v>
      </c>
    </row>
    <row r="3404" spans="1:4" x14ac:dyDescent="0.2">
      <c r="A3404" s="46" t="s">
        <v>4222</v>
      </c>
      <c r="B3404" s="46" t="s">
        <v>10792</v>
      </c>
      <c r="C3404" s="46" t="s">
        <v>1999</v>
      </c>
      <c r="D3404" s="46" t="s">
        <v>10793</v>
      </c>
    </row>
    <row r="3405" spans="1:4" x14ac:dyDescent="0.2">
      <c r="A3405" s="46" t="s">
        <v>4222</v>
      </c>
      <c r="B3405" s="46" t="s">
        <v>10794</v>
      </c>
      <c r="C3405" s="46" t="s">
        <v>1999</v>
      </c>
      <c r="D3405" s="46" t="s">
        <v>10795</v>
      </c>
    </row>
    <row r="3406" spans="1:4" x14ac:dyDescent="0.2">
      <c r="A3406" s="46" t="s">
        <v>4222</v>
      </c>
      <c r="B3406" s="46" t="s">
        <v>7761</v>
      </c>
      <c r="C3406" s="46" t="s">
        <v>1999</v>
      </c>
      <c r="D3406" s="46" t="s">
        <v>7762</v>
      </c>
    </row>
    <row r="3407" spans="1:4" x14ac:dyDescent="0.2">
      <c r="A3407" s="46" t="s">
        <v>9631</v>
      </c>
      <c r="B3407" s="46" t="s">
        <v>10796</v>
      </c>
      <c r="C3407" s="46" t="s">
        <v>2023</v>
      </c>
      <c r="D3407" s="46" t="s">
        <v>10797</v>
      </c>
    </row>
    <row r="3408" spans="1:4" x14ac:dyDescent="0.2">
      <c r="A3408" s="46" t="s">
        <v>4226</v>
      </c>
      <c r="B3408" s="46" t="s">
        <v>7763</v>
      </c>
      <c r="C3408" s="46" t="s">
        <v>2053</v>
      </c>
      <c r="D3408" s="46" t="s">
        <v>7764</v>
      </c>
    </row>
    <row r="3409" spans="1:4" x14ac:dyDescent="0.2">
      <c r="A3409" s="46" t="s">
        <v>11904</v>
      </c>
      <c r="B3409" s="46" t="s">
        <v>12131</v>
      </c>
      <c r="C3409" s="46" t="s">
        <v>2023</v>
      </c>
      <c r="D3409" s="46" t="s">
        <v>12132</v>
      </c>
    </row>
    <row r="3410" spans="1:4" x14ac:dyDescent="0.2">
      <c r="A3410" s="46" t="s">
        <v>11907</v>
      </c>
      <c r="B3410" s="46" t="s">
        <v>12133</v>
      </c>
      <c r="C3410" s="46" t="s">
        <v>1926</v>
      </c>
      <c r="D3410" s="46" t="s">
        <v>12134</v>
      </c>
    </row>
    <row r="3411" spans="1:4" x14ac:dyDescent="0.2">
      <c r="A3411" s="46" t="s">
        <v>9634</v>
      </c>
      <c r="B3411" s="46" t="s">
        <v>10798</v>
      </c>
      <c r="C3411" s="46" t="s">
        <v>73</v>
      </c>
      <c r="D3411" s="46" t="s">
        <v>10799</v>
      </c>
    </row>
    <row r="3412" spans="1:4" x14ac:dyDescent="0.2">
      <c r="A3412" s="46" t="s">
        <v>9637</v>
      </c>
      <c r="B3412" s="46" t="s">
        <v>10800</v>
      </c>
      <c r="C3412" s="46" t="s">
        <v>2127</v>
      </c>
      <c r="D3412" s="46" t="s">
        <v>10801</v>
      </c>
    </row>
    <row r="3413" spans="1:4" x14ac:dyDescent="0.2">
      <c r="A3413" s="46" t="s">
        <v>9640</v>
      </c>
      <c r="B3413" s="46" t="s">
        <v>10802</v>
      </c>
      <c r="C3413" s="46" t="s">
        <v>1999</v>
      </c>
      <c r="D3413" s="46" t="s">
        <v>10803</v>
      </c>
    </row>
    <row r="3414" spans="1:4" x14ac:dyDescent="0.2">
      <c r="A3414" s="46" t="s">
        <v>4228</v>
      </c>
      <c r="B3414" s="46" t="s">
        <v>7765</v>
      </c>
      <c r="C3414" s="46" t="s">
        <v>1928</v>
      </c>
      <c r="D3414" s="46" t="s">
        <v>7766</v>
      </c>
    </row>
    <row r="3415" spans="1:4" x14ac:dyDescent="0.2">
      <c r="A3415" s="46" t="s">
        <v>4230</v>
      </c>
      <c r="B3415" s="46" t="s">
        <v>7767</v>
      </c>
      <c r="C3415" s="46" t="s">
        <v>2149</v>
      </c>
      <c r="D3415" s="46" t="s">
        <v>7768</v>
      </c>
    </row>
    <row r="3416" spans="1:4" x14ac:dyDescent="0.2">
      <c r="A3416" s="46" t="s">
        <v>4233</v>
      </c>
      <c r="B3416" s="46" t="s">
        <v>7769</v>
      </c>
      <c r="C3416" s="46" t="s">
        <v>1910</v>
      </c>
      <c r="D3416" s="46" t="s">
        <v>7770</v>
      </c>
    </row>
    <row r="3417" spans="1:4" x14ac:dyDescent="0.2">
      <c r="A3417" s="46" t="s">
        <v>9643</v>
      </c>
      <c r="B3417" s="46" t="s">
        <v>10804</v>
      </c>
      <c r="C3417" s="46" t="s">
        <v>2149</v>
      </c>
      <c r="D3417" s="46" t="s">
        <v>10805</v>
      </c>
    </row>
    <row r="3418" spans="1:4" x14ac:dyDescent="0.2">
      <c r="A3418" s="46" t="s">
        <v>4235</v>
      </c>
      <c r="B3418" s="46" t="s">
        <v>7771</v>
      </c>
      <c r="C3418" s="46" t="s">
        <v>2127</v>
      </c>
      <c r="D3418" s="46" t="s">
        <v>7772</v>
      </c>
    </row>
    <row r="3419" spans="1:4" x14ac:dyDescent="0.2">
      <c r="A3419" s="46" t="s">
        <v>4237</v>
      </c>
      <c r="B3419" s="46" t="s">
        <v>7773</v>
      </c>
      <c r="C3419" s="46" t="s">
        <v>2253</v>
      </c>
      <c r="D3419" s="46" t="s">
        <v>7774</v>
      </c>
    </row>
    <row r="3420" spans="1:4" x14ac:dyDescent="0.2">
      <c r="A3420" s="46" t="s">
        <v>4240</v>
      </c>
      <c r="B3420" s="46" t="s">
        <v>7775</v>
      </c>
      <c r="C3420" s="46" t="s">
        <v>2113</v>
      </c>
      <c r="D3420" s="46" t="s">
        <v>7776</v>
      </c>
    </row>
    <row r="3421" spans="1:4" x14ac:dyDescent="0.2">
      <c r="A3421" s="46" t="s">
        <v>4242</v>
      </c>
      <c r="B3421" s="46" t="s">
        <v>7777</v>
      </c>
      <c r="C3421" s="46" t="s">
        <v>73</v>
      </c>
      <c r="D3421" s="46" t="s">
        <v>7778</v>
      </c>
    </row>
    <row r="3422" spans="1:4" x14ac:dyDescent="0.2">
      <c r="A3422" s="46" t="s">
        <v>4244</v>
      </c>
      <c r="B3422" s="46" t="s">
        <v>7779</v>
      </c>
      <c r="C3422" s="46" t="s">
        <v>2127</v>
      </c>
      <c r="D3422" s="46" t="s">
        <v>7780</v>
      </c>
    </row>
    <row r="3423" spans="1:4" x14ac:dyDescent="0.2">
      <c r="A3423" s="46" t="s">
        <v>9646</v>
      </c>
      <c r="B3423" s="46" t="s">
        <v>10806</v>
      </c>
      <c r="C3423" s="46" t="s">
        <v>73</v>
      </c>
      <c r="D3423" s="46" t="s">
        <v>10807</v>
      </c>
    </row>
    <row r="3424" spans="1:4" x14ac:dyDescent="0.2">
      <c r="A3424" s="46" t="s">
        <v>4248</v>
      </c>
      <c r="B3424" s="46" t="s">
        <v>7781</v>
      </c>
      <c r="C3424" s="46" t="s">
        <v>73</v>
      </c>
      <c r="D3424" s="46" t="s">
        <v>7782</v>
      </c>
    </row>
    <row r="3425" spans="1:4" x14ac:dyDescent="0.2">
      <c r="A3425" s="46" t="s">
        <v>9649</v>
      </c>
      <c r="B3425" s="46" t="s">
        <v>10808</v>
      </c>
      <c r="C3425" s="46" t="s">
        <v>2361</v>
      </c>
      <c r="D3425" s="46" t="s">
        <v>10809</v>
      </c>
    </row>
    <row r="3426" spans="1:4" x14ac:dyDescent="0.2">
      <c r="A3426" s="46" t="s">
        <v>10974</v>
      </c>
      <c r="B3426" s="46" t="s">
        <v>10999</v>
      </c>
      <c r="C3426" s="46" t="s">
        <v>2309</v>
      </c>
      <c r="D3426" s="46" t="s">
        <v>11000</v>
      </c>
    </row>
    <row r="3427" spans="1:4" x14ac:dyDescent="0.2">
      <c r="A3427" s="46" t="s">
        <v>4250</v>
      </c>
      <c r="B3427" s="46" t="s">
        <v>7783</v>
      </c>
      <c r="C3427" s="46" t="s">
        <v>2119</v>
      </c>
      <c r="D3427" s="46" t="s">
        <v>7784</v>
      </c>
    </row>
    <row r="3428" spans="1:4" x14ac:dyDescent="0.2">
      <c r="A3428" s="46" t="s">
        <v>4251</v>
      </c>
      <c r="B3428" s="46" t="s">
        <v>10810</v>
      </c>
      <c r="C3428" s="46" t="s">
        <v>63</v>
      </c>
      <c r="D3428" s="46" t="s">
        <v>10811</v>
      </c>
    </row>
    <row r="3429" spans="1:4" x14ac:dyDescent="0.2">
      <c r="A3429" s="46" t="s">
        <v>4251</v>
      </c>
      <c r="B3429" s="46" t="s">
        <v>7785</v>
      </c>
      <c r="C3429" s="46" t="s">
        <v>63</v>
      </c>
      <c r="D3429" s="46" t="s">
        <v>7786</v>
      </c>
    </row>
    <row r="3430" spans="1:4" x14ac:dyDescent="0.2">
      <c r="A3430" s="46" t="s">
        <v>4251</v>
      </c>
      <c r="B3430" s="46" t="s">
        <v>4954</v>
      </c>
      <c r="C3430" s="46" t="s">
        <v>63</v>
      </c>
      <c r="D3430" s="46" t="s">
        <v>7787</v>
      </c>
    </row>
    <row r="3431" spans="1:4" x14ac:dyDescent="0.2">
      <c r="A3431" s="46" t="s">
        <v>4251</v>
      </c>
      <c r="B3431" s="46" t="s">
        <v>6345</v>
      </c>
      <c r="C3431" s="46" t="s">
        <v>63</v>
      </c>
      <c r="D3431" s="46" t="s">
        <v>7788</v>
      </c>
    </row>
    <row r="3432" spans="1:4" x14ac:dyDescent="0.2">
      <c r="A3432" s="46" t="s">
        <v>4251</v>
      </c>
      <c r="B3432" s="46" t="s">
        <v>6353</v>
      </c>
      <c r="C3432" s="46" t="s">
        <v>63</v>
      </c>
      <c r="D3432" s="46" t="s">
        <v>7789</v>
      </c>
    </row>
    <row r="3433" spans="1:4" x14ac:dyDescent="0.2">
      <c r="A3433" s="46" t="s">
        <v>4251</v>
      </c>
      <c r="B3433" s="46" t="s">
        <v>6357</v>
      </c>
      <c r="C3433" s="46" t="s">
        <v>63</v>
      </c>
      <c r="D3433" s="46" t="s">
        <v>7790</v>
      </c>
    </row>
    <row r="3434" spans="1:4" x14ac:dyDescent="0.2">
      <c r="A3434" s="46" t="s">
        <v>4251</v>
      </c>
      <c r="B3434" s="46" t="s">
        <v>6365</v>
      </c>
      <c r="C3434" s="46" t="s">
        <v>63</v>
      </c>
      <c r="D3434" s="46" t="s">
        <v>7791</v>
      </c>
    </row>
    <row r="3435" spans="1:4" x14ac:dyDescent="0.2">
      <c r="A3435" s="46" t="s">
        <v>4251</v>
      </c>
      <c r="B3435" s="46" t="s">
        <v>6387</v>
      </c>
      <c r="C3435" s="46" t="s">
        <v>63</v>
      </c>
      <c r="D3435" s="46" t="s">
        <v>7792</v>
      </c>
    </row>
    <row r="3436" spans="1:4" x14ac:dyDescent="0.2">
      <c r="A3436" s="46" t="s">
        <v>4251</v>
      </c>
      <c r="B3436" s="46" t="s">
        <v>6431</v>
      </c>
      <c r="C3436" s="46" t="s">
        <v>63</v>
      </c>
      <c r="D3436" s="46" t="s">
        <v>7793</v>
      </c>
    </row>
    <row r="3437" spans="1:4" x14ac:dyDescent="0.2">
      <c r="A3437" s="46" t="s">
        <v>4251</v>
      </c>
      <c r="B3437" s="46" t="s">
        <v>6433</v>
      </c>
      <c r="C3437" s="46" t="s">
        <v>63</v>
      </c>
      <c r="D3437" s="46" t="s">
        <v>7794</v>
      </c>
    </row>
    <row r="3438" spans="1:4" x14ac:dyDescent="0.2">
      <c r="A3438" s="46" t="s">
        <v>4251</v>
      </c>
      <c r="B3438" s="46" t="s">
        <v>6459</v>
      </c>
      <c r="C3438" s="46" t="s">
        <v>63</v>
      </c>
      <c r="D3438" s="46" t="s">
        <v>7795</v>
      </c>
    </row>
    <row r="3439" spans="1:4" x14ac:dyDescent="0.2">
      <c r="A3439" s="46" t="s">
        <v>4251</v>
      </c>
      <c r="B3439" s="46" t="s">
        <v>5335</v>
      </c>
      <c r="C3439" s="46" t="s">
        <v>63</v>
      </c>
      <c r="D3439" s="46" t="s">
        <v>7796</v>
      </c>
    </row>
    <row r="3440" spans="1:4" x14ac:dyDescent="0.2">
      <c r="A3440" s="46" t="s">
        <v>4251</v>
      </c>
      <c r="B3440" s="46" t="s">
        <v>6465</v>
      </c>
      <c r="C3440" s="46" t="s">
        <v>63</v>
      </c>
      <c r="D3440" s="46" t="s">
        <v>7797</v>
      </c>
    </row>
    <row r="3441" spans="1:4" x14ac:dyDescent="0.2">
      <c r="A3441" s="46" t="s">
        <v>4251</v>
      </c>
      <c r="B3441" s="46" t="s">
        <v>6471</v>
      </c>
      <c r="C3441" s="46" t="s">
        <v>63</v>
      </c>
      <c r="D3441" s="46" t="s">
        <v>7798</v>
      </c>
    </row>
    <row r="3442" spans="1:4" x14ac:dyDescent="0.2">
      <c r="A3442" s="46" t="s">
        <v>4251</v>
      </c>
      <c r="B3442" s="46" t="s">
        <v>7799</v>
      </c>
      <c r="C3442" s="46" t="s">
        <v>63</v>
      </c>
      <c r="D3442" s="46" t="s">
        <v>7800</v>
      </c>
    </row>
    <row r="3443" spans="1:4" x14ac:dyDescent="0.2">
      <c r="A3443" s="46" t="s">
        <v>9652</v>
      </c>
      <c r="B3443" s="46" t="s">
        <v>10812</v>
      </c>
      <c r="C3443" s="46" t="s">
        <v>13</v>
      </c>
      <c r="D3443" s="46" t="s">
        <v>10813</v>
      </c>
    </row>
    <row r="3444" spans="1:4" x14ac:dyDescent="0.2">
      <c r="A3444" s="46" t="s">
        <v>4253</v>
      </c>
      <c r="B3444" s="46" t="s">
        <v>10814</v>
      </c>
      <c r="C3444" s="46" t="s">
        <v>2067</v>
      </c>
      <c r="D3444" s="46" t="s">
        <v>10815</v>
      </c>
    </row>
    <row r="3445" spans="1:4" x14ac:dyDescent="0.2">
      <c r="A3445" s="46" t="s">
        <v>4253</v>
      </c>
      <c r="B3445" s="46" t="s">
        <v>7801</v>
      </c>
      <c r="C3445" s="46" t="s">
        <v>73</v>
      </c>
      <c r="D3445" s="46" t="s">
        <v>7802</v>
      </c>
    </row>
    <row r="3446" spans="1:4" x14ac:dyDescent="0.2">
      <c r="A3446" s="46" t="s">
        <v>4256</v>
      </c>
      <c r="B3446" s="46" t="s">
        <v>7803</v>
      </c>
      <c r="C3446" s="46" t="s">
        <v>73</v>
      </c>
      <c r="D3446" s="46" t="s">
        <v>7804</v>
      </c>
    </row>
    <row r="3447" spans="1:4" x14ac:dyDescent="0.2">
      <c r="A3447" s="46" t="s">
        <v>4260</v>
      </c>
      <c r="B3447" s="46" t="s">
        <v>7805</v>
      </c>
      <c r="C3447" s="46" t="s">
        <v>2119</v>
      </c>
      <c r="D3447" s="46" t="s">
        <v>7806</v>
      </c>
    </row>
    <row r="3448" spans="1:4" x14ac:dyDescent="0.2">
      <c r="A3448" s="46" t="s">
        <v>9655</v>
      </c>
      <c r="B3448" s="46" t="s">
        <v>10816</v>
      </c>
      <c r="C3448" s="46" t="s">
        <v>73</v>
      </c>
      <c r="D3448" s="46" t="s">
        <v>10817</v>
      </c>
    </row>
    <row r="3449" spans="1:4" x14ac:dyDescent="0.2">
      <c r="A3449" s="46" t="s">
        <v>4262</v>
      </c>
      <c r="B3449" s="46" t="s">
        <v>7807</v>
      </c>
      <c r="C3449" s="46" t="s">
        <v>73</v>
      </c>
      <c r="D3449" s="46" t="s">
        <v>7808</v>
      </c>
    </row>
    <row r="3450" spans="1:4" x14ac:dyDescent="0.2">
      <c r="A3450" s="46" t="s">
        <v>4262</v>
      </c>
      <c r="B3450" s="46" t="s">
        <v>7809</v>
      </c>
      <c r="C3450" s="46" t="s">
        <v>2053</v>
      </c>
      <c r="D3450" s="46" t="s">
        <v>7810</v>
      </c>
    </row>
    <row r="3451" spans="1:4" x14ac:dyDescent="0.2">
      <c r="A3451" s="46" t="s">
        <v>4262</v>
      </c>
      <c r="B3451" s="46" t="s">
        <v>7811</v>
      </c>
      <c r="C3451" s="46" t="s">
        <v>2027</v>
      </c>
      <c r="D3451" s="46" t="s">
        <v>7812</v>
      </c>
    </row>
    <row r="3452" spans="1:4" x14ac:dyDescent="0.2">
      <c r="A3452" s="46" t="s">
        <v>4262</v>
      </c>
      <c r="B3452" s="46" t="s">
        <v>7813</v>
      </c>
      <c r="C3452" s="46" t="s">
        <v>2349</v>
      </c>
      <c r="D3452" s="46" t="s">
        <v>7814</v>
      </c>
    </row>
    <row r="3453" spans="1:4" x14ac:dyDescent="0.2">
      <c r="A3453" s="46" t="s">
        <v>9658</v>
      </c>
      <c r="B3453" s="46" t="s">
        <v>10818</v>
      </c>
      <c r="C3453" s="46" t="s">
        <v>1999</v>
      </c>
      <c r="D3453" s="46" t="s">
        <v>10819</v>
      </c>
    </row>
    <row r="3454" spans="1:4" x14ac:dyDescent="0.2">
      <c r="A3454" s="46" t="s">
        <v>9661</v>
      </c>
      <c r="B3454" s="46" t="s">
        <v>10820</v>
      </c>
      <c r="C3454" s="46" t="s">
        <v>1999</v>
      </c>
      <c r="D3454" s="46" t="s">
        <v>10821</v>
      </c>
    </row>
    <row r="3455" spans="1:4" x14ac:dyDescent="0.2">
      <c r="A3455" s="46" t="s">
        <v>4264</v>
      </c>
      <c r="B3455" s="46" t="s">
        <v>7815</v>
      </c>
      <c r="C3455" s="46" t="s">
        <v>2027</v>
      </c>
      <c r="D3455" s="46" t="s">
        <v>7816</v>
      </c>
    </row>
    <row r="3456" spans="1:4" x14ac:dyDescent="0.2">
      <c r="A3456" s="46" t="s">
        <v>4266</v>
      </c>
      <c r="B3456" s="46" t="s">
        <v>7817</v>
      </c>
      <c r="C3456" s="46" t="s">
        <v>2127</v>
      </c>
      <c r="D3456" s="46" t="s">
        <v>7818</v>
      </c>
    </row>
    <row r="3457" spans="1:4" x14ac:dyDescent="0.2">
      <c r="A3457" s="46" t="s">
        <v>4268</v>
      </c>
      <c r="B3457" s="46" t="s">
        <v>12135</v>
      </c>
      <c r="C3457" s="46" t="s">
        <v>1999</v>
      </c>
      <c r="D3457" s="46" t="s">
        <v>12136</v>
      </c>
    </row>
    <row r="3458" spans="1:4" x14ac:dyDescent="0.2">
      <c r="A3458" s="46" t="s">
        <v>4268</v>
      </c>
      <c r="B3458" s="46" t="s">
        <v>7819</v>
      </c>
      <c r="C3458" s="46" t="s">
        <v>1999</v>
      </c>
      <c r="D3458" s="46" t="s">
        <v>7820</v>
      </c>
    </row>
    <row r="3459" spans="1:4" x14ac:dyDescent="0.2">
      <c r="A3459" s="46" t="s">
        <v>4268</v>
      </c>
      <c r="B3459" s="46" t="s">
        <v>10822</v>
      </c>
      <c r="C3459" s="46" t="s">
        <v>1999</v>
      </c>
      <c r="D3459" s="46" t="s">
        <v>10823</v>
      </c>
    </row>
    <row r="3460" spans="1:4" x14ac:dyDescent="0.2">
      <c r="A3460" s="46" t="s">
        <v>4268</v>
      </c>
      <c r="B3460" s="46" t="s">
        <v>12137</v>
      </c>
      <c r="C3460" s="46" t="s">
        <v>1999</v>
      </c>
      <c r="D3460" s="46" t="s">
        <v>12138</v>
      </c>
    </row>
    <row r="3461" spans="1:4" x14ac:dyDescent="0.2">
      <c r="A3461" s="46" t="s">
        <v>4268</v>
      </c>
      <c r="B3461" s="46" t="s">
        <v>7821</v>
      </c>
      <c r="C3461" s="46" t="s">
        <v>1999</v>
      </c>
      <c r="D3461" s="46" t="s">
        <v>7822</v>
      </c>
    </row>
    <row r="3462" spans="1:4" x14ac:dyDescent="0.2">
      <c r="A3462" s="46" t="s">
        <v>4272</v>
      </c>
      <c r="B3462" s="46" t="s">
        <v>7823</v>
      </c>
      <c r="C3462" s="46" t="s">
        <v>2107</v>
      </c>
      <c r="D3462" s="46" t="s">
        <v>7824</v>
      </c>
    </row>
    <row r="3463" spans="1:4" x14ac:dyDescent="0.2">
      <c r="A3463" s="46" t="s">
        <v>4272</v>
      </c>
      <c r="B3463" s="46" t="s">
        <v>7825</v>
      </c>
      <c r="C3463" s="46" t="s">
        <v>2305</v>
      </c>
      <c r="D3463" s="46" t="s">
        <v>7826</v>
      </c>
    </row>
    <row r="3464" spans="1:4" x14ac:dyDescent="0.2">
      <c r="A3464" s="46" t="s">
        <v>4272</v>
      </c>
      <c r="B3464" s="46" t="s">
        <v>7827</v>
      </c>
      <c r="C3464" s="46" t="s">
        <v>63</v>
      </c>
      <c r="D3464" s="46" t="s">
        <v>7828</v>
      </c>
    </row>
    <row r="3465" spans="1:4" x14ac:dyDescent="0.2">
      <c r="A3465" s="46" t="s">
        <v>4272</v>
      </c>
      <c r="B3465" s="46" t="s">
        <v>4954</v>
      </c>
      <c r="C3465" s="46" t="s">
        <v>63</v>
      </c>
      <c r="D3465" s="46" t="s">
        <v>7829</v>
      </c>
    </row>
    <row r="3466" spans="1:4" x14ac:dyDescent="0.2">
      <c r="A3466" s="46" t="s">
        <v>4272</v>
      </c>
      <c r="B3466" s="46" t="s">
        <v>5322</v>
      </c>
      <c r="C3466" s="46" t="s">
        <v>63</v>
      </c>
      <c r="D3466" s="46" t="s">
        <v>7830</v>
      </c>
    </row>
    <row r="3467" spans="1:4" x14ac:dyDescent="0.2">
      <c r="A3467" s="46" t="s">
        <v>4272</v>
      </c>
      <c r="B3467" s="46" t="s">
        <v>6331</v>
      </c>
      <c r="C3467" s="46" t="s">
        <v>63</v>
      </c>
      <c r="D3467" s="46" t="s">
        <v>7831</v>
      </c>
    </row>
    <row r="3468" spans="1:4" x14ac:dyDescent="0.2">
      <c r="A3468" s="46" t="s">
        <v>4272</v>
      </c>
      <c r="B3468" s="46" t="s">
        <v>6333</v>
      </c>
      <c r="C3468" s="46" t="s">
        <v>63</v>
      </c>
      <c r="D3468" s="46" t="s">
        <v>7832</v>
      </c>
    </row>
    <row r="3469" spans="1:4" x14ac:dyDescent="0.2">
      <c r="A3469" s="46" t="s">
        <v>4272</v>
      </c>
      <c r="B3469" s="46" t="s">
        <v>6341</v>
      </c>
      <c r="C3469" s="46" t="s">
        <v>63</v>
      </c>
      <c r="D3469" s="46" t="s">
        <v>7833</v>
      </c>
    </row>
    <row r="3470" spans="1:4" x14ac:dyDescent="0.2">
      <c r="A3470" s="46" t="s">
        <v>4272</v>
      </c>
      <c r="B3470" s="46" t="s">
        <v>6345</v>
      </c>
      <c r="C3470" s="46" t="s">
        <v>63</v>
      </c>
      <c r="D3470" s="46" t="s">
        <v>7834</v>
      </c>
    </row>
    <row r="3471" spans="1:4" x14ac:dyDescent="0.2">
      <c r="A3471" s="46" t="s">
        <v>4272</v>
      </c>
      <c r="B3471" s="46" t="s">
        <v>6347</v>
      </c>
      <c r="C3471" s="46" t="s">
        <v>63</v>
      </c>
      <c r="D3471" s="46" t="s">
        <v>7835</v>
      </c>
    </row>
    <row r="3472" spans="1:4" x14ac:dyDescent="0.2">
      <c r="A3472" s="46" t="s">
        <v>4272</v>
      </c>
      <c r="B3472" s="46" t="s">
        <v>6351</v>
      </c>
      <c r="C3472" s="46" t="s">
        <v>63</v>
      </c>
      <c r="D3472" s="46" t="s">
        <v>7836</v>
      </c>
    </row>
    <row r="3473" spans="1:4" x14ac:dyDescent="0.2">
      <c r="A3473" s="46" t="s">
        <v>4272</v>
      </c>
      <c r="B3473" s="46" t="s">
        <v>6353</v>
      </c>
      <c r="C3473" s="46" t="s">
        <v>63</v>
      </c>
      <c r="D3473" s="46" t="s">
        <v>7837</v>
      </c>
    </row>
    <row r="3474" spans="1:4" x14ac:dyDescent="0.2">
      <c r="A3474" s="46" t="s">
        <v>4272</v>
      </c>
      <c r="B3474" s="46" t="s">
        <v>6355</v>
      </c>
      <c r="C3474" s="46" t="s">
        <v>63</v>
      </c>
      <c r="D3474" s="46" t="s">
        <v>7838</v>
      </c>
    </row>
    <row r="3475" spans="1:4" x14ac:dyDescent="0.2">
      <c r="A3475" s="46" t="s">
        <v>4272</v>
      </c>
      <c r="B3475" s="46" t="s">
        <v>6357</v>
      </c>
      <c r="C3475" s="46" t="s">
        <v>63</v>
      </c>
      <c r="D3475" s="46" t="s">
        <v>7839</v>
      </c>
    </row>
    <row r="3476" spans="1:4" x14ac:dyDescent="0.2">
      <c r="A3476" s="46" t="s">
        <v>4272</v>
      </c>
      <c r="B3476" s="46" t="s">
        <v>6359</v>
      </c>
      <c r="C3476" s="46" t="s">
        <v>63</v>
      </c>
      <c r="D3476" s="46" t="s">
        <v>7840</v>
      </c>
    </row>
    <row r="3477" spans="1:4" x14ac:dyDescent="0.2">
      <c r="A3477" s="46" t="s">
        <v>4272</v>
      </c>
      <c r="B3477" s="46" t="s">
        <v>6361</v>
      </c>
      <c r="C3477" s="46" t="s">
        <v>63</v>
      </c>
      <c r="D3477" s="46" t="s">
        <v>7841</v>
      </c>
    </row>
    <row r="3478" spans="1:4" x14ac:dyDescent="0.2">
      <c r="A3478" s="46" t="s">
        <v>4272</v>
      </c>
      <c r="B3478" s="46" t="s">
        <v>6367</v>
      </c>
      <c r="C3478" s="46" t="s">
        <v>63</v>
      </c>
      <c r="D3478" s="46" t="s">
        <v>7842</v>
      </c>
    </row>
    <row r="3479" spans="1:4" x14ac:dyDescent="0.2">
      <c r="A3479" s="46" t="s">
        <v>4272</v>
      </c>
      <c r="B3479" s="46" t="s">
        <v>6371</v>
      </c>
      <c r="C3479" s="46" t="s">
        <v>63</v>
      </c>
      <c r="D3479" s="46" t="s">
        <v>7843</v>
      </c>
    </row>
    <row r="3480" spans="1:4" x14ac:dyDescent="0.2">
      <c r="A3480" s="46" t="s">
        <v>4272</v>
      </c>
      <c r="B3480" s="46" t="s">
        <v>6375</v>
      </c>
      <c r="C3480" s="46" t="s">
        <v>63</v>
      </c>
      <c r="D3480" s="46" t="s">
        <v>7844</v>
      </c>
    </row>
    <row r="3481" spans="1:4" x14ac:dyDescent="0.2">
      <c r="A3481" s="46" t="s">
        <v>4272</v>
      </c>
      <c r="B3481" s="46" t="s">
        <v>6377</v>
      </c>
      <c r="C3481" s="46" t="s">
        <v>63</v>
      </c>
      <c r="D3481" s="46" t="s">
        <v>7845</v>
      </c>
    </row>
    <row r="3482" spans="1:4" x14ac:dyDescent="0.2">
      <c r="A3482" s="46" t="s">
        <v>4272</v>
      </c>
      <c r="B3482" s="46" t="s">
        <v>6379</v>
      </c>
      <c r="C3482" s="46" t="s">
        <v>63</v>
      </c>
      <c r="D3482" s="46" t="s">
        <v>7846</v>
      </c>
    </row>
    <row r="3483" spans="1:4" x14ac:dyDescent="0.2">
      <c r="A3483" s="46" t="s">
        <v>4272</v>
      </c>
      <c r="B3483" s="46" t="s">
        <v>6393</v>
      </c>
      <c r="C3483" s="46" t="s">
        <v>63</v>
      </c>
      <c r="D3483" s="46" t="s">
        <v>7847</v>
      </c>
    </row>
    <row r="3484" spans="1:4" x14ac:dyDescent="0.2">
      <c r="A3484" s="46" t="s">
        <v>4272</v>
      </c>
      <c r="B3484" s="46" t="s">
        <v>6397</v>
      </c>
      <c r="C3484" s="46" t="s">
        <v>63</v>
      </c>
      <c r="D3484" s="46" t="s">
        <v>7848</v>
      </c>
    </row>
    <row r="3485" spans="1:4" x14ac:dyDescent="0.2">
      <c r="A3485" s="46" t="s">
        <v>4272</v>
      </c>
      <c r="B3485" s="46" t="s">
        <v>6401</v>
      </c>
      <c r="C3485" s="46" t="s">
        <v>63</v>
      </c>
      <c r="D3485" s="46" t="s">
        <v>7849</v>
      </c>
    </row>
    <row r="3486" spans="1:4" x14ac:dyDescent="0.2">
      <c r="A3486" s="46" t="s">
        <v>4272</v>
      </c>
      <c r="B3486" s="46" t="s">
        <v>6411</v>
      </c>
      <c r="C3486" s="46" t="s">
        <v>63</v>
      </c>
      <c r="D3486" s="46" t="s">
        <v>7850</v>
      </c>
    </row>
    <row r="3487" spans="1:4" x14ac:dyDescent="0.2">
      <c r="A3487" s="46" t="s">
        <v>4272</v>
      </c>
      <c r="B3487" s="46" t="s">
        <v>6419</v>
      </c>
      <c r="C3487" s="46" t="s">
        <v>63</v>
      </c>
      <c r="D3487" s="46" t="s">
        <v>7851</v>
      </c>
    </row>
    <row r="3488" spans="1:4" x14ac:dyDescent="0.2">
      <c r="A3488" s="46" t="s">
        <v>4272</v>
      </c>
      <c r="B3488" s="46" t="s">
        <v>6423</v>
      </c>
      <c r="C3488" s="46" t="s">
        <v>63</v>
      </c>
      <c r="D3488" s="46" t="s">
        <v>7852</v>
      </c>
    </row>
    <row r="3489" spans="1:4" x14ac:dyDescent="0.2">
      <c r="A3489" s="46" t="s">
        <v>4272</v>
      </c>
      <c r="B3489" s="46" t="s">
        <v>5331</v>
      </c>
      <c r="C3489" s="46" t="s">
        <v>63</v>
      </c>
      <c r="D3489" s="46" t="s">
        <v>7853</v>
      </c>
    </row>
    <row r="3490" spans="1:4" x14ac:dyDescent="0.2">
      <c r="A3490" s="46" t="s">
        <v>4272</v>
      </c>
      <c r="B3490" s="46" t="s">
        <v>6429</v>
      </c>
      <c r="C3490" s="46" t="s">
        <v>63</v>
      </c>
      <c r="D3490" s="46" t="s">
        <v>7854</v>
      </c>
    </row>
    <row r="3491" spans="1:4" x14ac:dyDescent="0.2">
      <c r="A3491" s="46" t="s">
        <v>4272</v>
      </c>
      <c r="B3491" s="46" t="s">
        <v>6433</v>
      </c>
      <c r="C3491" s="46" t="s">
        <v>63</v>
      </c>
      <c r="D3491" s="46" t="s">
        <v>7855</v>
      </c>
    </row>
    <row r="3492" spans="1:4" x14ac:dyDescent="0.2">
      <c r="A3492" s="46" t="s">
        <v>4272</v>
      </c>
      <c r="B3492" s="46" t="s">
        <v>6441</v>
      </c>
      <c r="C3492" s="46" t="s">
        <v>63</v>
      </c>
      <c r="D3492" s="46" t="s">
        <v>7856</v>
      </c>
    </row>
    <row r="3493" spans="1:4" x14ac:dyDescent="0.2">
      <c r="A3493" s="46" t="s">
        <v>4272</v>
      </c>
      <c r="B3493" s="46" t="s">
        <v>6445</v>
      </c>
      <c r="C3493" s="46" t="s">
        <v>63</v>
      </c>
      <c r="D3493" s="46" t="s">
        <v>7857</v>
      </c>
    </row>
    <row r="3494" spans="1:4" x14ac:dyDescent="0.2">
      <c r="A3494" s="46" t="s">
        <v>4272</v>
      </c>
      <c r="B3494" s="46" t="s">
        <v>6459</v>
      </c>
      <c r="C3494" s="46" t="s">
        <v>63</v>
      </c>
      <c r="D3494" s="46" t="s">
        <v>7858</v>
      </c>
    </row>
    <row r="3495" spans="1:4" x14ac:dyDescent="0.2">
      <c r="A3495" s="46" t="s">
        <v>4272</v>
      </c>
      <c r="B3495" s="46" t="s">
        <v>10824</v>
      </c>
      <c r="C3495" s="46" t="s">
        <v>63</v>
      </c>
      <c r="D3495" s="46" t="s">
        <v>10825</v>
      </c>
    </row>
    <row r="3496" spans="1:4" x14ac:dyDescent="0.2">
      <c r="A3496" s="46" t="s">
        <v>4272</v>
      </c>
      <c r="B3496" s="46" t="s">
        <v>7859</v>
      </c>
      <c r="C3496" s="46" t="s">
        <v>63</v>
      </c>
      <c r="D3496" s="46" t="s">
        <v>7860</v>
      </c>
    </row>
    <row r="3497" spans="1:4" x14ac:dyDescent="0.2">
      <c r="A3497" s="46" t="s">
        <v>4272</v>
      </c>
      <c r="B3497" s="46" t="s">
        <v>6481</v>
      </c>
      <c r="C3497" s="46" t="s">
        <v>63</v>
      </c>
      <c r="D3497" s="46" t="s">
        <v>7861</v>
      </c>
    </row>
    <row r="3498" spans="1:4" x14ac:dyDescent="0.2">
      <c r="A3498" s="46" t="s">
        <v>4272</v>
      </c>
      <c r="B3498" s="46" t="s">
        <v>5338</v>
      </c>
      <c r="C3498" s="46" t="s">
        <v>63</v>
      </c>
      <c r="D3498" s="46" t="s">
        <v>7862</v>
      </c>
    </row>
    <row r="3499" spans="1:4" x14ac:dyDescent="0.2">
      <c r="A3499" s="46" t="s">
        <v>4272</v>
      </c>
      <c r="B3499" s="46" t="s">
        <v>7799</v>
      </c>
      <c r="C3499" s="46" t="s">
        <v>63</v>
      </c>
      <c r="D3499" s="46" t="s">
        <v>7863</v>
      </c>
    </row>
    <row r="3500" spans="1:4" x14ac:dyDescent="0.2">
      <c r="A3500" s="46" t="s">
        <v>4272</v>
      </c>
      <c r="B3500" s="46" t="s">
        <v>7864</v>
      </c>
      <c r="C3500" s="46" t="s">
        <v>63</v>
      </c>
      <c r="D3500" s="46" t="s">
        <v>7865</v>
      </c>
    </row>
    <row r="3501" spans="1:4" x14ac:dyDescent="0.2">
      <c r="A3501" s="46" t="s">
        <v>4272</v>
      </c>
      <c r="B3501" s="46" t="s">
        <v>6992</v>
      </c>
      <c r="C3501" s="46" t="s">
        <v>63</v>
      </c>
      <c r="D3501" s="46" t="s">
        <v>7866</v>
      </c>
    </row>
    <row r="3502" spans="1:4" x14ac:dyDescent="0.2">
      <c r="A3502" s="46" t="s">
        <v>4272</v>
      </c>
      <c r="B3502" s="46" t="s">
        <v>6485</v>
      </c>
      <c r="C3502" s="46" t="s">
        <v>63</v>
      </c>
      <c r="D3502" s="46" t="s">
        <v>7867</v>
      </c>
    </row>
    <row r="3503" spans="1:4" x14ac:dyDescent="0.2">
      <c r="A3503" s="46" t="s">
        <v>4272</v>
      </c>
      <c r="B3503" s="46" t="s">
        <v>6487</v>
      </c>
      <c r="C3503" s="46" t="s">
        <v>63</v>
      </c>
      <c r="D3503" s="46" t="s">
        <v>7868</v>
      </c>
    </row>
    <row r="3504" spans="1:4" x14ac:dyDescent="0.2">
      <c r="A3504" s="46" t="s">
        <v>4272</v>
      </c>
      <c r="B3504" s="46" t="s">
        <v>6509</v>
      </c>
      <c r="C3504" s="46" t="s">
        <v>63</v>
      </c>
      <c r="D3504" s="46" t="s">
        <v>10826</v>
      </c>
    </row>
    <row r="3505" spans="1:4" x14ac:dyDescent="0.2">
      <c r="A3505" s="46" t="s">
        <v>4272</v>
      </c>
      <c r="B3505" s="46" t="s">
        <v>6513</v>
      </c>
      <c r="C3505" s="46" t="s">
        <v>63</v>
      </c>
      <c r="D3505" s="46" t="s">
        <v>7869</v>
      </c>
    </row>
    <row r="3506" spans="1:4" x14ac:dyDescent="0.2">
      <c r="A3506" s="46" t="s">
        <v>4272</v>
      </c>
      <c r="B3506" s="46" t="s">
        <v>8425</v>
      </c>
      <c r="C3506" s="46" t="s">
        <v>63</v>
      </c>
      <c r="D3506" s="46" t="s">
        <v>7870</v>
      </c>
    </row>
    <row r="3507" spans="1:4" x14ac:dyDescent="0.2">
      <c r="A3507" s="46" t="s">
        <v>4272</v>
      </c>
      <c r="B3507" s="46" t="s">
        <v>8428</v>
      </c>
      <c r="C3507" s="46" t="s">
        <v>63</v>
      </c>
      <c r="D3507" s="46" t="s">
        <v>7871</v>
      </c>
    </row>
    <row r="3508" spans="1:4" x14ac:dyDescent="0.2">
      <c r="A3508" s="46" t="s">
        <v>4272</v>
      </c>
      <c r="B3508" s="46" t="s">
        <v>6527</v>
      </c>
      <c r="C3508" s="46" t="s">
        <v>63</v>
      </c>
      <c r="D3508" s="46" t="s">
        <v>7872</v>
      </c>
    </row>
    <row r="3509" spans="1:4" x14ac:dyDescent="0.2">
      <c r="A3509" s="46" t="s">
        <v>4272</v>
      </c>
      <c r="B3509" s="46" t="s">
        <v>5553</v>
      </c>
      <c r="C3509" s="46" t="s">
        <v>63</v>
      </c>
      <c r="D3509" s="46" t="s">
        <v>7873</v>
      </c>
    </row>
    <row r="3510" spans="1:4" x14ac:dyDescent="0.2">
      <c r="A3510" s="46" t="s">
        <v>4272</v>
      </c>
      <c r="B3510" s="46" t="s">
        <v>6535</v>
      </c>
      <c r="C3510" s="46" t="s">
        <v>63</v>
      </c>
      <c r="D3510" s="46" t="s">
        <v>7874</v>
      </c>
    </row>
    <row r="3511" spans="1:4" x14ac:dyDescent="0.2">
      <c r="A3511" s="46" t="s">
        <v>4272</v>
      </c>
      <c r="B3511" s="46" t="s">
        <v>6541</v>
      </c>
      <c r="C3511" s="46" t="s">
        <v>63</v>
      </c>
      <c r="D3511" s="46" t="s">
        <v>7875</v>
      </c>
    </row>
    <row r="3512" spans="1:4" x14ac:dyDescent="0.2">
      <c r="A3512" s="46" t="s">
        <v>4272</v>
      </c>
      <c r="B3512" s="46" t="s">
        <v>8442</v>
      </c>
      <c r="C3512" s="46" t="s">
        <v>63</v>
      </c>
      <c r="D3512" s="46" t="s">
        <v>7876</v>
      </c>
    </row>
    <row r="3513" spans="1:4" x14ac:dyDescent="0.2">
      <c r="A3513" s="46" t="s">
        <v>4272</v>
      </c>
      <c r="B3513" s="46" t="s">
        <v>7877</v>
      </c>
      <c r="C3513" s="46" t="s">
        <v>63</v>
      </c>
      <c r="D3513" s="46" t="s">
        <v>7878</v>
      </c>
    </row>
    <row r="3514" spans="1:4" x14ac:dyDescent="0.2">
      <c r="A3514" s="46" t="s">
        <v>4272</v>
      </c>
      <c r="B3514" s="46" t="s">
        <v>7879</v>
      </c>
      <c r="C3514" s="46" t="s">
        <v>63</v>
      </c>
      <c r="D3514" s="46" t="s">
        <v>7880</v>
      </c>
    </row>
    <row r="3515" spans="1:4" x14ac:dyDescent="0.2">
      <c r="A3515" s="46" t="s">
        <v>4272</v>
      </c>
      <c r="B3515" s="46" t="s">
        <v>8716</v>
      </c>
      <c r="C3515" s="46" t="s">
        <v>63</v>
      </c>
      <c r="D3515" s="46" t="s">
        <v>7881</v>
      </c>
    </row>
    <row r="3516" spans="1:4" x14ac:dyDescent="0.2">
      <c r="A3516" s="46" t="s">
        <v>4272</v>
      </c>
      <c r="B3516" s="46" t="s">
        <v>7882</v>
      </c>
      <c r="C3516" s="46" t="s">
        <v>63</v>
      </c>
      <c r="D3516" s="46" t="s">
        <v>7883</v>
      </c>
    </row>
    <row r="3517" spans="1:4" x14ac:dyDescent="0.2">
      <c r="A3517" s="46" t="s">
        <v>4272</v>
      </c>
      <c r="B3517" s="46" t="s">
        <v>7884</v>
      </c>
      <c r="C3517" s="46" t="s">
        <v>63</v>
      </c>
      <c r="D3517" s="46" t="s">
        <v>7885</v>
      </c>
    </row>
    <row r="3518" spans="1:4" x14ac:dyDescent="0.2">
      <c r="A3518" s="46" t="s">
        <v>4272</v>
      </c>
      <c r="B3518" s="46" t="s">
        <v>7886</v>
      </c>
      <c r="C3518" s="46" t="s">
        <v>63</v>
      </c>
      <c r="D3518" s="46" t="s">
        <v>7887</v>
      </c>
    </row>
    <row r="3519" spans="1:4" x14ac:dyDescent="0.2">
      <c r="A3519" s="46" t="s">
        <v>4272</v>
      </c>
      <c r="B3519" s="46" t="s">
        <v>8718</v>
      </c>
      <c r="C3519" s="46" t="s">
        <v>63</v>
      </c>
      <c r="D3519" s="46" t="s">
        <v>7888</v>
      </c>
    </row>
    <row r="3520" spans="1:4" x14ac:dyDescent="0.2">
      <c r="A3520" s="46" t="s">
        <v>4272</v>
      </c>
      <c r="B3520" s="46" t="s">
        <v>8720</v>
      </c>
      <c r="C3520" s="46" t="s">
        <v>63</v>
      </c>
      <c r="D3520" s="46" t="s">
        <v>7889</v>
      </c>
    </row>
    <row r="3521" spans="1:4" x14ac:dyDescent="0.2">
      <c r="A3521" s="46" t="s">
        <v>4272</v>
      </c>
      <c r="B3521" s="46" t="s">
        <v>8722</v>
      </c>
      <c r="C3521" s="46" t="s">
        <v>63</v>
      </c>
      <c r="D3521" s="46" t="s">
        <v>7890</v>
      </c>
    </row>
    <row r="3522" spans="1:4" x14ac:dyDescent="0.2">
      <c r="A3522" s="46" t="s">
        <v>4272</v>
      </c>
      <c r="B3522" s="46" t="s">
        <v>1515</v>
      </c>
      <c r="C3522" s="46" t="s">
        <v>63</v>
      </c>
      <c r="D3522" s="46" t="s">
        <v>7891</v>
      </c>
    </row>
    <row r="3523" spans="1:4" x14ac:dyDescent="0.2">
      <c r="A3523" s="46" t="s">
        <v>4272</v>
      </c>
      <c r="B3523" s="46" t="s">
        <v>7892</v>
      </c>
      <c r="C3523" s="46" t="s">
        <v>63</v>
      </c>
      <c r="D3523" s="46" t="s">
        <v>7893</v>
      </c>
    </row>
    <row r="3524" spans="1:4" x14ac:dyDescent="0.2">
      <c r="A3524" s="46" t="s">
        <v>4272</v>
      </c>
      <c r="B3524" s="46" t="s">
        <v>8732</v>
      </c>
      <c r="C3524" s="46" t="s">
        <v>63</v>
      </c>
      <c r="D3524" s="46" t="s">
        <v>7894</v>
      </c>
    </row>
    <row r="3525" spans="1:4" x14ac:dyDescent="0.2">
      <c r="A3525" s="46" t="s">
        <v>4272</v>
      </c>
      <c r="B3525" s="46" t="s">
        <v>8738</v>
      </c>
      <c r="C3525" s="46" t="s">
        <v>63</v>
      </c>
      <c r="D3525" s="46" t="s">
        <v>7895</v>
      </c>
    </row>
    <row r="3526" spans="1:4" x14ac:dyDescent="0.2">
      <c r="A3526" s="46" t="s">
        <v>4272</v>
      </c>
      <c r="B3526" s="46" t="s">
        <v>7896</v>
      </c>
      <c r="C3526" s="46" t="s">
        <v>63</v>
      </c>
      <c r="D3526" s="46" t="s">
        <v>7897</v>
      </c>
    </row>
    <row r="3527" spans="1:4" x14ac:dyDescent="0.2">
      <c r="A3527" s="46" t="s">
        <v>4272</v>
      </c>
      <c r="B3527" s="46" t="s">
        <v>8744</v>
      </c>
      <c r="C3527" s="46" t="s">
        <v>63</v>
      </c>
      <c r="D3527" s="46" t="s">
        <v>7898</v>
      </c>
    </row>
    <row r="3528" spans="1:4" x14ac:dyDescent="0.2">
      <c r="A3528" s="46" t="s">
        <v>4272</v>
      </c>
      <c r="B3528" s="46" t="s">
        <v>8748</v>
      </c>
      <c r="C3528" s="46" t="s">
        <v>63</v>
      </c>
      <c r="D3528" s="46" t="s">
        <v>7899</v>
      </c>
    </row>
    <row r="3529" spans="1:4" x14ac:dyDescent="0.2">
      <c r="A3529" s="46" t="s">
        <v>4272</v>
      </c>
      <c r="B3529" s="46" t="s">
        <v>7900</v>
      </c>
      <c r="C3529" s="46" t="s">
        <v>63</v>
      </c>
      <c r="D3529" s="46" t="s">
        <v>7901</v>
      </c>
    </row>
    <row r="3530" spans="1:4" x14ac:dyDescent="0.2">
      <c r="A3530" s="46" t="s">
        <v>4272</v>
      </c>
      <c r="B3530" s="46" t="s">
        <v>1518</v>
      </c>
      <c r="C3530" s="46" t="s">
        <v>63</v>
      </c>
      <c r="D3530" s="46" t="s">
        <v>7902</v>
      </c>
    </row>
    <row r="3531" spans="1:4" x14ac:dyDescent="0.2">
      <c r="A3531" s="46" t="s">
        <v>4272</v>
      </c>
      <c r="B3531" s="46" t="s">
        <v>7903</v>
      </c>
      <c r="C3531" s="46" t="s">
        <v>63</v>
      </c>
      <c r="D3531" s="46" t="s">
        <v>7904</v>
      </c>
    </row>
    <row r="3532" spans="1:4" x14ac:dyDescent="0.2">
      <c r="A3532" s="46" t="s">
        <v>4272</v>
      </c>
      <c r="B3532" s="46" t="s">
        <v>7905</v>
      </c>
      <c r="C3532" s="46" t="s">
        <v>63</v>
      </c>
      <c r="D3532" s="46" t="s">
        <v>7906</v>
      </c>
    </row>
    <row r="3533" spans="1:4" x14ac:dyDescent="0.2">
      <c r="A3533" s="46" t="s">
        <v>4272</v>
      </c>
      <c r="B3533" s="46" t="s">
        <v>7907</v>
      </c>
      <c r="C3533" s="46" t="s">
        <v>63</v>
      </c>
      <c r="D3533" s="46" t="s">
        <v>7908</v>
      </c>
    </row>
    <row r="3534" spans="1:4" x14ac:dyDescent="0.2">
      <c r="A3534" s="46" t="s">
        <v>4272</v>
      </c>
      <c r="B3534" s="46" t="s">
        <v>8752</v>
      </c>
      <c r="C3534" s="46" t="s">
        <v>63</v>
      </c>
      <c r="D3534" s="46" t="s">
        <v>7909</v>
      </c>
    </row>
    <row r="3535" spans="1:4" x14ac:dyDescent="0.2">
      <c r="A3535" s="46" t="s">
        <v>4272</v>
      </c>
      <c r="B3535" s="46" t="s">
        <v>7910</v>
      </c>
      <c r="C3535" s="46" t="s">
        <v>63</v>
      </c>
      <c r="D3535" s="46" t="s">
        <v>7911</v>
      </c>
    </row>
    <row r="3536" spans="1:4" x14ac:dyDescent="0.2">
      <c r="A3536" s="46" t="s">
        <v>4272</v>
      </c>
      <c r="B3536" s="46" t="s">
        <v>1520</v>
      </c>
      <c r="C3536" s="46" t="s">
        <v>63</v>
      </c>
      <c r="D3536" s="46" t="s">
        <v>7912</v>
      </c>
    </row>
    <row r="3537" spans="1:4" x14ac:dyDescent="0.2">
      <c r="A3537" s="46" t="s">
        <v>4272</v>
      </c>
      <c r="B3537" s="46" t="s">
        <v>7913</v>
      </c>
      <c r="C3537" s="46" t="s">
        <v>63</v>
      </c>
      <c r="D3537" s="46" t="s">
        <v>7914</v>
      </c>
    </row>
    <row r="3538" spans="1:4" x14ac:dyDescent="0.2">
      <c r="A3538" s="46" t="s">
        <v>4272</v>
      </c>
      <c r="B3538" s="46" t="s">
        <v>7915</v>
      </c>
      <c r="C3538" s="46" t="s">
        <v>63</v>
      </c>
      <c r="D3538" s="46" t="s">
        <v>7916</v>
      </c>
    </row>
    <row r="3539" spans="1:4" x14ac:dyDescent="0.2">
      <c r="A3539" s="46" t="s">
        <v>4272</v>
      </c>
      <c r="B3539" s="46" t="s">
        <v>7917</v>
      </c>
      <c r="C3539" s="46" t="s">
        <v>63</v>
      </c>
      <c r="D3539" s="46" t="s">
        <v>7918</v>
      </c>
    </row>
    <row r="3540" spans="1:4" x14ac:dyDescent="0.2">
      <c r="A3540" s="46" t="s">
        <v>4272</v>
      </c>
      <c r="B3540" s="46" t="s">
        <v>1522</v>
      </c>
      <c r="C3540" s="46" t="s">
        <v>63</v>
      </c>
      <c r="D3540" s="46" t="s">
        <v>7919</v>
      </c>
    </row>
    <row r="3541" spans="1:4" x14ac:dyDescent="0.2">
      <c r="A3541" s="46" t="s">
        <v>4272</v>
      </c>
      <c r="B3541" s="46" t="s">
        <v>8760</v>
      </c>
      <c r="C3541" s="46" t="s">
        <v>63</v>
      </c>
      <c r="D3541" s="46" t="s">
        <v>7920</v>
      </c>
    </row>
    <row r="3542" spans="1:4" x14ac:dyDescent="0.2">
      <c r="A3542" s="46" t="s">
        <v>4272</v>
      </c>
      <c r="B3542" s="46" t="s">
        <v>7921</v>
      </c>
      <c r="C3542" s="46" t="s">
        <v>63</v>
      </c>
      <c r="D3542" s="46" t="s">
        <v>7922</v>
      </c>
    </row>
    <row r="3543" spans="1:4" x14ac:dyDescent="0.2">
      <c r="A3543" s="46" t="s">
        <v>4272</v>
      </c>
      <c r="B3543" s="46" t="s">
        <v>8766</v>
      </c>
      <c r="C3543" s="46" t="s">
        <v>63</v>
      </c>
      <c r="D3543" s="46" t="s">
        <v>7923</v>
      </c>
    </row>
    <row r="3544" spans="1:4" x14ac:dyDescent="0.2">
      <c r="A3544" s="46" t="s">
        <v>4272</v>
      </c>
      <c r="B3544" s="46" t="s">
        <v>7924</v>
      </c>
      <c r="C3544" s="46" t="s">
        <v>63</v>
      </c>
      <c r="D3544" s="46" t="s">
        <v>7925</v>
      </c>
    </row>
    <row r="3545" spans="1:4" x14ac:dyDescent="0.2">
      <c r="A3545" s="46" t="s">
        <v>4272</v>
      </c>
      <c r="B3545" s="46" t="s">
        <v>8768</v>
      </c>
      <c r="C3545" s="46" t="s">
        <v>63</v>
      </c>
      <c r="D3545" s="46" t="s">
        <v>7926</v>
      </c>
    </row>
    <row r="3546" spans="1:4" x14ac:dyDescent="0.2">
      <c r="A3546" s="46" t="s">
        <v>4272</v>
      </c>
      <c r="B3546" s="46" t="s">
        <v>7927</v>
      </c>
      <c r="C3546" s="46" t="s">
        <v>63</v>
      </c>
      <c r="D3546" s="46" t="s">
        <v>7928</v>
      </c>
    </row>
    <row r="3547" spans="1:4" x14ac:dyDescent="0.2">
      <c r="A3547" s="46" t="s">
        <v>4272</v>
      </c>
      <c r="B3547" s="46" t="s">
        <v>7929</v>
      </c>
      <c r="C3547" s="46" t="s">
        <v>63</v>
      </c>
      <c r="D3547" s="46" t="s">
        <v>7930</v>
      </c>
    </row>
    <row r="3548" spans="1:4" x14ac:dyDescent="0.2">
      <c r="A3548" s="46" t="s">
        <v>4272</v>
      </c>
      <c r="B3548" s="46" t="s">
        <v>7931</v>
      </c>
      <c r="C3548" s="46" t="s">
        <v>63</v>
      </c>
      <c r="D3548" s="46" t="s">
        <v>7932</v>
      </c>
    </row>
    <row r="3549" spans="1:4" x14ac:dyDescent="0.2">
      <c r="A3549" s="46" t="s">
        <v>4272</v>
      </c>
      <c r="B3549" s="46" t="s">
        <v>7933</v>
      </c>
      <c r="C3549" s="46" t="s">
        <v>63</v>
      </c>
      <c r="D3549" s="46" t="s">
        <v>7934</v>
      </c>
    </row>
    <row r="3550" spans="1:4" x14ac:dyDescent="0.2">
      <c r="A3550" s="46" t="s">
        <v>4276</v>
      </c>
      <c r="B3550" s="46" t="s">
        <v>7935</v>
      </c>
      <c r="C3550" s="46" t="s">
        <v>1948</v>
      </c>
      <c r="D3550" s="46" t="s">
        <v>7936</v>
      </c>
    </row>
    <row r="3551" spans="1:4" x14ac:dyDescent="0.2">
      <c r="A3551" s="46" t="s">
        <v>11910</v>
      </c>
      <c r="B3551" s="46" t="s">
        <v>12139</v>
      </c>
      <c r="C3551" s="46" t="s">
        <v>2149</v>
      </c>
      <c r="D3551" s="46" t="s">
        <v>12140</v>
      </c>
    </row>
    <row r="3552" spans="1:4" x14ac:dyDescent="0.2">
      <c r="A3552" s="46" t="s">
        <v>9664</v>
      </c>
      <c r="B3552" s="46" t="s">
        <v>10827</v>
      </c>
      <c r="C3552" s="46" t="s">
        <v>2063</v>
      </c>
      <c r="D3552" s="46" t="s">
        <v>10828</v>
      </c>
    </row>
    <row r="3553" spans="1:4" x14ac:dyDescent="0.2">
      <c r="A3553" s="46" t="s">
        <v>9668</v>
      </c>
      <c r="B3553" s="46" t="s">
        <v>10829</v>
      </c>
      <c r="C3553" s="46" t="s">
        <v>2361</v>
      </c>
      <c r="D3553" s="46" t="s">
        <v>10830</v>
      </c>
    </row>
    <row r="3554" spans="1:4" x14ac:dyDescent="0.2">
      <c r="A3554" s="46" t="s">
        <v>4278</v>
      </c>
      <c r="B3554" s="46" t="s">
        <v>7937</v>
      </c>
      <c r="C3554" s="46" t="s">
        <v>2035</v>
      </c>
      <c r="D3554" s="46" t="s">
        <v>7938</v>
      </c>
    </row>
    <row r="3555" spans="1:4" x14ac:dyDescent="0.2">
      <c r="A3555" s="46" t="s">
        <v>9671</v>
      </c>
      <c r="B3555" s="46" t="s">
        <v>10831</v>
      </c>
      <c r="C3555" s="46" t="s">
        <v>2071</v>
      </c>
      <c r="D3555" s="46" t="s">
        <v>10832</v>
      </c>
    </row>
    <row r="3556" spans="1:4" x14ac:dyDescent="0.2">
      <c r="A3556" s="46" t="s">
        <v>4280</v>
      </c>
      <c r="B3556" s="46" t="s">
        <v>7939</v>
      </c>
      <c r="C3556" s="46" t="s">
        <v>55</v>
      </c>
      <c r="D3556" s="46" t="s">
        <v>7940</v>
      </c>
    </row>
    <row r="3557" spans="1:4" x14ac:dyDescent="0.2">
      <c r="A3557" s="46" t="s">
        <v>4282</v>
      </c>
      <c r="B3557" s="46" t="s">
        <v>10833</v>
      </c>
      <c r="C3557" s="46" t="s">
        <v>63</v>
      </c>
      <c r="D3557" s="46" t="s">
        <v>10834</v>
      </c>
    </row>
    <row r="3558" spans="1:4" x14ac:dyDescent="0.2">
      <c r="A3558" s="46" t="s">
        <v>4282</v>
      </c>
      <c r="B3558" s="46" t="s">
        <v>7941</v>
      </c>
      <c r="C3558" s="46" t="s">
        <v>63</v>
      </c>
      <c r="D3558" s="46" t="s">
        <v>7942</v>
      </c>
    </row>
    <row r="3559" spans="1:4" x14ac:dyDescent="0.2">
      <c r="A3559" s="46" t="s">
        <v>4282</v>
      </c>
      <c r="B3559" s="46" t="s">
        <v>10835</v>
      </c>
      <c r="C3559" s="46" t="s">
        <v>63</v>
      </c>
      <c r="D3559" s="46" t="s">
        <v>10836</v>
      </c>
    </row>
    <row r="3560" spans="1:4" x14ac:dyDescent="0.2">
      <c r="A3560" s="46" t="s">
        <v>4282</v>
      </c>
      <c r="B3560" s="46" t="s">
        <v>7943</v>
      </c>
      <c r="C3560" s="46" t="s">
        <v>63</v>
      </c>
      <c r="D3560" s="46" t="s">
        <v>7944</v>
      </c>
    </row>
    <row r="3561" spans="1:4" x14ac:dyDescent="0.2">
      <c r="A3561" s="46" t="s">
        <v>4282</v>
      </c>
      <c r="B3561" s="46" t="s">
        <v>7945</v>
      </c>
      <c r="C3561" s="46" t="s">
        <v>63</v>
      </c>
      <c r="D3561" s="46" t="s">
        <v>7946</v>
      </c>
    </row>
    <row r="3562" spans="1:4" x14ac:dyDescent="0.2">
      <c r="A3562" s="46" t="s">
        <v>4282</v>
      </c>
      <c r="B3562" s="46" t="s">
        <v>7947</v>
      </c>
      <c r="C3562" s="46" t="s">
        <v>63</v>
      </c>
      <c r="D3562" s="46" t="s">
        <v>7948</v>
      </c>
    </row>
    <row r="3563" spans="1:4" x14ac:dyDescent="0.2">
      <c r="A3563" s="46" t="s">
        <v>4282</v>
      </c>
      <c r="B3563" s="46" t="s">
        <v>11719</v>
      </c>
      <c r="C3563" s="46" t="s">
        <v>63</v>
      </c>
      <c r="D3563" s="46" t="s">
        <v>11720</v>
      </c>
    </row>
    <row r="3564" spans="1:4" x14ac:dyDescent="0.2">
      <c r="A3564" s="46" t="s">
        <v>4282</v>
      </c>
      <c r="B3564" s="46" t="s">
        <v>7949</v>
      </c>
      <c r="C3564" s="46" t="s">
        <v>63</v>
      </c>
      <c r="D3564" s="46" t="s">
        <v>7950</v>
      </c>
    </row>
    <row r="3565" spans="1:4" x14ac:dyDescent="0.2">
      <c r="A3565" s="46" t="s">
        <v>4282</v>
      </c>
      <c r="B3565" s="46" t="s">
        <v>10837</v>
      </c>
      <c r="C3565" s="46" t="s">
        <v>63</v>
      </c>
      <c r="D3565" s="46" t="s">
        <v>10838</v>
      </c>
    </row>
    <row r="3566" spans="1:4" x14ac:dyDescent="0.2">
      <c r="A3566" s="46" t="s">
        <v>4282</v>
      </c>
      <c r="B3566" s="46" t="s">
        <v>7951</v>
      </c>
      <c r="C3566" s="46" t="s">
        <v>63</v>
      </c>
      <c r="D3566" s="46" t="s">
        <v>7952</v>
      </c>
    </row>
    <row r="3567" spans="1:4" x14ac:dyDescent="0.2">
      <c r="A3567" s="46" t="s">
        <v>4282</v>
      </c>
      <c r="B3567" s="46" t="s">
        <v>6441</v>
      </c>
      <c r="C3567" s="46" t="s">
        <v>63</v>
      </c>
      <c r="D3567" s="46" t="s">
        <v>7953</v>
      </c>
    </row>
    <row r="3568" spans="1:4" x14ac:dyDescent="0.2">
      <c r="A3568" s="46" t="s">
        <v>4282</v>
      </c>
      <c r="B3568" s="46" t="s">
        <v>6483</v>
      </c>
      <c r="C3568" s="46" t="s">
        <v>63</v>
      </c>
      <c r="D3568" s="46" t="s">
        <v>7954</v>
      </c>
    </row>
    <row r="3569" spans="1:4" x14ac:dyDescent="0.2">
      <c r="A3569" s="46" t="s">
        <v>4282</v>
      </c>
      <c r="B3569" s="46" t="s">
        <v>6990</v>
      </c>
      <c r="C3569" s="46" t="s">
        <v>63</v>
      </c>
      <c r="D3569" s="46" t="s">
        <v>7955</v>
      </c>
    </row>
    <row r="3570" spans="1:4" x14ac:dyDescent="0.2">
      <c r="A3570" s="46" t="s">
        <v>9674</v>
      </c>
      <c r="B3570" s="46" t="s">
        <v>10839</v>
      </c>
      <c r="C3570" s="46" t="s">
        <v>1999</v>
      </c>
      <c r="D3570" s="46" t="s">
        <v>10840</v>
      </c>
    </row>
    <row r="3571" spans="1:4" x14ac:dyDescent="0.2">
      <c r="A3571" s="46" t="s">
        <v>9677</v>
      </c>
      <c r="B3571" s="46" t="s">
        <v>10841</v>
      </c>
      <c r="C3571" s="46" t="s">
        <v>1999</v>
      </c>
      <c r="D3571" s="46" t="s">
        <v>10842</v>
      </c>
    </row>
    <row r="3572" spans="1:4" x14ac:dyDescent="0.2">
      <c r="A3572" s="46" t="s">
        <v>4286</v>
      </c>
      <c r="B3572" s="46" t="s">
        <v>7956</v>
      </c>
      <c r="C3572" s="46" t="s">
        <v>55</v>
      </c>
      <c r="D3572" s="46" t="s">
        <v>7957</v>
      </c>
    </row>
    <row r="3573" spans="1:4" x14ac:dyDescent="0.2">
      <c r="A3573" s="46" t="s">
        <v>4289</v>
      </c>
      <c r="B3573" s="46" t="s">
        <v>7958</v>
      </c>
      <c r="C3573" s="46" t="s">
        <v>1977</v>
      </c>
      <c r="D3573" s="46" t="s">
        <v>7959</v>
      </c>
    </row>
    <row r="3574" spans="1:4" x14ac:dyDescent="0.2">
      <c r="A3574" s="46" t="s">
        <v>4289</v>
      </c>
      <c r="B3574" s="46" t="s">
        <v>7960</v>
      </c>
      <c r="C3574" s="46" t="s">
        <v>2353</v>
      </c>
      <c r="D3574" s="46" t="s">
        <v>7961</v>
      </c>
    </row>
    <row r="3575" spans="1:4" x14ac:dyDescent="0.2">
      <c r="A3575" s="46" t="s">
        <v>4289</v>
      </c>
      <c r="B3575" s="46" t="s">
        <v>7962</v>
      </c>
      <c r="C3575" s="46" t="s">
        <v>73</v>
      </c>
      <c r="D3575" s="46" t="s">
        <v>7963</v>
      </c>
    </row>
    <row r="3576" spans="1:4" x14ac:dyDescent="0.2">
      <c r="A3576" s="46" t="s">
        <v>4289</v>
      </c>
      <c r="B3576" s="46" t="s">
        <v>7964</v>
      </c>
      <c r="C3576" s="46" t="s">
        <v>2107</v>
      </c>
      <c r="D3576" s="46" t="s">
        <v>7965</v>
      </c>
    </row>
    <row r="3577" spans="1:4" x14ac:dyDescent="0.2">
      <c r="A3577" s="46" t="s">
        <v>4289</v>
      </c>
      <c r="B3577" s="46" t="s">
        <v>7966</v>
      </c>
      <c r="C3577" s="46" t="s">
        <v>2353</v>
      </c>
      <c r="D3577" s="46" t="s">
        <v>7967</v>
      </c>
    </row>
    <row r="3578" spans="1:4" x14ac:dyDescent="0.2">
      <c r="A3578" s="46" t="s">
        <v>4289</v>
      </c>
      <c r="B3578" s="46" t="s">
        <v>7968</v>
      </c>
      <c r="C3578" s="46" t="s">
        <v>1977</v>
      </c>
      <c r="D3578" s="46" t="s">
        <v>7969</v>
      </c>
    </row>
    <row r="3579" spans="1:4" x14ac:dyDescent="0.2">
      <c r="A3579" s="46" t="s">
        <v>4293</v>
      </c>
      <c r="B3579" s="46" t="s">
        <v>7970</v>
      </c>
      <c r="C3579" s="46" t="s">
        <v>55</v>
      </c>
      <c r="D3579" s="46" t="s">
        <v>7971</v>
      </c>
    </row>
    <row r="3580" spans="1:4" x14ac:dyDescent="0.2">
      <c r="A3580" s="46" t="s">
        <v>4295</v>
      </c>
      <c r="B3580" s="46" t="s">
        <v>7972</v>
      </c>
      <c r="C3580" s="46" t="s">
        <v>55</v>
      </c>
      <c r="D3580" s="46" t="s">
        <v>7973</v>
      </c>
    </row>
    <row r="3581" spans="1:4" x14ac:dyDescent="0.2">
      <c r="A3581" s="46" t="s">
        <v>4297</v>
      </c>
      <c r="B3581" s="46" t="s">
        <v>7974</v>
      </c>
      <c r="C3581" s="46" t="s">
        <v>55</v>
      </c>
      <c r="D3581" s="46" t="s">
        <v>7975</v>
      </c>
    </row>
    <row r="3582" spans="1:4" x14ac:dyDescent="0.2">
      <c r="A3582" s="46" t="s">
        <v>4297</v>
      </c>
      <c r="B3582" s="46" t="s">
        <v>7976</v>
      </c>
      <c r="C3582" s="46" t="s">
        <v>2251</v>
      </c>
      <c r="D3582" s="46" t="s">
        <v>7977</v>
      </c>
    </row>
    <row r="3583" spans="1:4" x14ac:dyDescent="0.2">
      <c r="A3583" s="46" t="s">
        <v>9680</v>
      </c>
      <c r="B3583" s="46" t="s">
        <v>10843</v>
      </c>
      <c r="C3583" s="46" t="s">
        <v>73</v>
      </c>
      <c r="D3583" s="46" t="s">
        <v>10844</v>
      </c>
    </row>
    <row r="3584" spans="1:4" x14ac:dyDescent="0.2">
      <c r="A3584" s="46" t="s">
        <v>9680</v>
      </c>
      <c r="B3584" s="46" t="s">
        <v>10845</v>
      </c>
      <c r="C3584" s="46" t="s">
        <v>2251</v>
      </c>
      <c r="D3584" s="46" t="s">
        <v>10846</v>
      </c>
    </row>
    <row r="3585" spans="1:4" x14ac:dyDescent="0.2">
      <c r="A3585" s="46" t="s">
        <v>9683</v>
      </c>
      <c r="B3585" s="46" t="s">
        <v>10847</v>
      </c>
      <c r="C3585" s="46" t="s">
        <v>39</v>
      </c>
      <c r="D3585" s="46" t="s">
        <v>10848</v>
      </c>
    </row>
    <row r="3586" spans="1:4" x14ac:dyDescent="0.2">
      <c r="A3586" s="46" t="s">
        <v>4301</v>
      </c>
      <c r="B3586" s="46" t="s">
        <v>7978</v>
      </c>
      <c r="C3586" s="46" t="s">
        <v>109</v>
      </c>
      <c r="D3586" s="46" t="s">
        <v>7979</v>
      </c>
    </row>
    <row r="3587" spans="1:4" x14ac:dyDescent="0.2">
      <c r="A3587" s="46" t="s">
        <v>4304</v>
      </c>
      <c r="B3587" s="46" t="s">
        <v>7980</v>
      </c>
      <c r="C3587" s="46" t="s">
        <v>1910</v>
      </c>
      <c r="D3587" s="46" t="s">
        <v>7981</v>
      </c>
    </row>
    <row r="3588" spans="1:4" x14ac:dyDescent="0.2">
      <c r="A3588" s="46" t="s">
        <v>4306</v>
      </c>
      <c r="B3588" s="46" t="s">
        <v>7982</v>
      </c>
      <c r="C3588" s="46" t="s">
        <v>2149</v>
      </c>
      <c r="D3588" s="46" t="s">
        <v>7983</v>
      </c>
    </row>
    <row r="3589" spans="1:4" x14ac:dyDescent="0.2">
      <c r="A3589" s="46" t="s">
        <v>9686</v>
      </c>
      <c r="B3589" s="46" t="s">
        <v>10849</v>
      </c>
      <c r="C3589" s="46" t="s">
        <v>1999</v>
      </c>
      <c r="D3589" s="46" t="s">
        <v>10850</v>
      </c>
    </row>
    <row r="3590" spans="1:4" x14ac:dyDescent="0.2">
      <c r="A3590" s="46" t="s">
        <v>4308</v>
      </c>
      <c r="B3590" s="46" t="s">
        <v>7984</v>
      </c>
      <c r="C3590" s="46" t="s">
        <v>39</v>
      </c>
      <c r="D3590" s="46" t="s">
        <v>7985</v>
      </c>
    </row>
    <row r="3591" spans="1:4" x14ac:dyDescent="0.2">
      <c r="A3591" s="46" t="s">
        <v>9689</v>
      </c>
      <c r="B3591" s="46" t="s">
        <v>10851</v>
      </c>
      <c r="C3591" s="46" t="s">
        <v>2127</v>
      </c>
      <c r="D3591" s="46" t="s">
        <v>10852</v>
      </c>
    </row>
    <row r="3592" spans="1:4" x14ac:dyDescent="0.2">
      <c r="A3592" s="46" t="s">
        <v>4312</v>
      </c>
      <c r="B3592" s="46" t="s">
        <v>7986</v>
      </c>
      <c r="C3592" s="46" t="s">
        <v>63</v>
      </c>
      <c r="D3592" s="46" t="s">
        <v>7987</v>
      </c>
    </row>
    <row r="3593" spans="1:4" x14ac:dyDescent="0.2">
      <c r="A3593" s="46" t="s">
        <v>4312</v>
      </c>
      <c r="B3593" s="46" t="s">
        <v>7988</v>
      </c>
      <c r="C3593" s="46" t="s">
        <v>63</v>
      </c>
      <c r="D3593" s="46" t="s">
        <v>7989</v>
      </c>
    </row>
    <row r="3594" spans="1:4" x14ac:dyDescent="0.2">
      <c r="A3594" s="46" t="s">
        <v>4312</v>
      </c>
      <c r="B3594" s="46" t="s">
        <v>7990</v>
      </c>
      <c r="C3594" s="46" t="s">
        <v>63</v>
      </c>
      <c r="D3594" s="46" t="s">
        <v>7991</v>
      </c>
    </row>
    <row r="3595" spans="1:4" x14ac:dyDescent="0.2">
      <c r="A3595" s="46" t="s">
        <v>4312</v>
      </c>
      <c r="B3595" s="46" t="s">
        <v>7992</v>
      </c>
      <c r="C3595" s="46" t="s">
        <v>63</v>
      </c>
      <c r="D3595" s="46" t="s">
        <v>7993</v>
      </c>
    </row>
    <row r="3596" spans="1:4" x14ac:dyDescent="0.2">
      <c r="A3596" s="46" t="s">
        <v>4312</v>
      </c>
      <c r="B3596" s="46" t="s">
        <v>7994</v>
      </c>
      <c r="C3596" s="46" t="s">
        <v>63</v>
      </c>
      <c r="D3596" s="46" t="s">
        <v>7995</v>
      </c>
    </row>
    <row r="3597" spans="1:4" x14ac:dyDescent="0.2">
      <c r="A3597" s="46" t="s">
        <v>4312</v>
      </c>
      <c r="B3597" s="46" t="s">
        <v>7996</v>
      </c>
      <c r="C3597" s="46" t="s">
        <v>63</v>
      </c>
      <c r="D3597" s="46" t="s">
        <v>7997</v>
      </c>
    </row>
    <row r="3598" spans="1:4" x14ac:dyDescent="0.2">
      <c r="A3598" s="46" t="s">
        <v>4312</v>
      </c>
      <c r="B3598" s="46" t="s">
        <v>7998</v>
      </c>
      <c r="C3598" s="46" t="s">
        <v>63</v>
      </c>
      <c r="D3598" s="46" t="s">
        <v>7999</v>
      </c>
    </row>
    <row r="3599" spans="1:4" x14ac:dyDescent="0.2">
      <c r="A3599" s="46" t="s">
        <v>4312</v>
      </c>
      <c r="B3599" s="46" t="s">
        <v>8000</v>
      </c>
      <c r="C3599" s="46" t="s">
        <v>63</v>
      </c>
      <c r="D3599" s="46" t="s">
        <v>8001</v>
      </c>
    </row>
    <row r="3600" spans="1:4" x14ac:dyDescent="0.2">
      <c r="A3600" s="46" t="s">
        <v>4312</v>
      </c>
      <c r="B3600" s="46" t="s">
        <v>8002</v>
      </c>
      <c r="C3600" s="46" t="s">
        <v>63</v>
      </c>
      <c r="D3600" s="46" t="s">
        <v>8003</v>
      </c>
    </row>
    <row r="3601" spans="1:4" x14ac:dyDescent="0.2">
      <c r="A3601" s="46" t="s">
        <v>4312</v>
      </c>
      <c r="B3601" s="46" t="s">
        <v>5322</v>
      </c>
      <c r="C3601" s="46" t="s">
        <v>63</v>
      </c>
      <c r="D3601" s="46" t="s">
        <v>8004</v>
      </c>
    </row>
    <row r="3602" spans="1:4" x14ac:dyDescent="0.2">
      <c r="A3602" s="46" t="s">
        <v>4316</v>
      </c>
      <c r="B3602" s="46" t="s">
        <v>8005</v>
      </c>
      <c r="C3602" s="46" t="s">
        <v>2149</v>
      </c>
      <c r="D3602" s="46" t="s">
        <v>8006</v>
      </c>
    </row>
    <row r="3603" spans="1:4" x14ac:dyDescent="0.2">
      <c r="A3603" s="46" t="s">
        <v>4318</v>
      </c>
      <c r="B3603" s="46" t="s">
        <v>8007</v>
      </c>
      <c r="C3603" s="46" t="s">
        <v>2149</v>
      </c>
      <c r="D3603" s="46" t="s">
        <v>8008</v>
      </c>
    </row>
    <row r="3604" spans="1:4" x14ac:dyDescent="0.2">
      <c r="A3604" s="46" t="s">
        <v>9692</v>
      </c>
      <c r="B3604" s="46" t="s">
        <v>10853</v>
      </c>
      <c r="C3604" s="46" t="s">
        <v>2149</v>
      </c>
      <c r="D3604" s="46" t="s">
        <v>10854</v>
      </c>
    </row>
    <row r="3605" spans="1:4" x14ac:dyDescent="0.2">
      <c r="A3605" s="46" t="s">
        <v>4320</v>
      </c>
      <c r="B3605" s="46" t="s">
        <v>8009</v>
      </c>
      <c r="C3605" s="46" t="s">
        <v>2149</v>
      </c>
      <c r="D3605" s="46" t="s">
        <v>8010</v>
      </c>
    </row>
    <row r="3606" spans="1:4" x14ac:dyDescent="0.2">
      <c r="A3606" s="46" t="s">
        <v>4322</v>
      </c>
      <c r="B3606" s="46" t="s">
        <v>8011</v>
      </c>
      <c r="C3606" s="46" t="s">
        <v>2107</v>
      </c>
      <c r="D3606" s="46" t="s">
        <v>8012</v>
      </c>
    </row>
    <row r="3607" spans="1:4" x14ac:dyDescent="0.2">
      <c r="A3607" s="46" t="s">
        <v>4322</v>
      </c>
      <c r="B3607" s="46" t="s">
        <v>10855</v>
      </c>
      <c r="C3607" s="46" t="s">
        <v>2353</v>
      </c>
      <c r="D3607" s="46" t="s">
        <v>10856</v>
      </c>
    </row>
    <row r="3608" spans="1:4" x14ac:dyDescent="0.2">
      <c r="A3608" s="46" t="s">
        <v>4322</v>
      </c>
      <c r="B3608" s="46" t="s">
        <v>8013</v>
      </c>
      <c r="C3608" s="46" t="s">
        <v>63</v>
      </c>
      <c r="D3608" s="46" t="s">
        <v>8014</v>
      </c>
    </row>
    <row r="3609" spans="1:4" x14ac:dyDescent="0.2">
      <c r="A3609" s="46" t="s">
        <v>4322</v>
      </c>
      <c r="B3609" s="46" t="s">
        <v>8015</v>
      </c>
      <c r="C3609" s="46" t="s">
        <v>89</v>
      </c>
      <c r="D3609" s="46" t="s">
        <v>8016</v>
      </c>
    </row>
    <row r="3610" spans="1:4" x14ac:dyDescent="0.2">
      <c r="A3610" s="46" t="s">
        <v>4322</v>
      </c>
      <c r="B3610" s="46" t="s">
        <v>1431</v>
      </c>
      <c r="C3610" s="46" t="s">
        <v>63</v>
      </c>
      <c r="D3610" s="46" t="s">
        <v>8017</v>
      </c>
    </row>
    <row r="3611" spans="1:4" x14ac:dyDescent="0.2">
      <c r="A3611" s="46" t="s">
        <v>4322</v>
      </c>
      <c r="B3611" s="46" t="s">
        <v>6567</v>
      </c>
      <c r="C3611" s="46" t="s">
        <v>63</v>
      </c>
      <c r="D3611" s="46" t="s">
        <v>8018</v>
      </c>
    </row>
    <row r="3612" spans="1:4" x14ac:dyDescent="0.2">
      <c r="A3612" s="46" t="s">
        <v>4322</v>
      </c>
      <c r="B3612" s="46" t="s">
        <v>3804</v>
      </c>
      <c r="C3612" s="46" t="s">
        <v>63</v>
      </c>
      <c r="D3612" s="46" t="s">
        <v>8019</v>
      </c>
    </row>
    <row r="3613" spans="1:4" x14ac:dyDescent="0.2">
      <c r="A3613" s="46" t="s">
        <v>4322</v>
      </c>
      <c r="B3613" s="46" t="s">
        <v>8706</v>
      </c>
      <c r="C3613" s="46" t="s">
        <v>63</v>
      </c>
      <c r="D3613" s="46" t="s">
        <v>8020</v>
      </c>
    </row>
    <row r="3614" spans="1:4" x14ac:dyDescent="0.2">
      <c r="A3614" s="46" t="s">
        <v>4322</v>
      </c>
      <c r="B3614" s="46" t="s">
        <v>8021</v>
      </c>
      <c r="C3614" s="46" t="s">
        <v>63</v>
      </c>
      <c r="D3614" s="46" t="s">
        <v>8022</v>
      </c>
    </row>
    <row r="3615" spans="1:4" x14ac:dyDescent="0.2">
      <c r="A3615" s="46" t="s">
        <v>4322</v>
      </c>
      <c r="B3615" s="46" t="s">
        <v>8023</v>
      </c>
      <c r="C3615" s="46" t="s">
        <v>63</v>
      </c>
      <c r="D3615" s="46" t="s">
        <v>8024</v>
      </c>
    </row>
    <row r="3616" spans="1:4" x14ac:dyDescent="0.2">
      <c r="A3616" s="46" t="s">
        <v>4322</v>
      </c>
      <c r="B3616" s="46" t="s">
        <v>7008</v>
      </c>
      <c r="C3616" s="46" t="s">
        <v>63</v>
      </c>
      <c r="D3616" s="46" t="s">
        <v>8025</v>
      </c>
    </row>
    <row r="3617" spans="1:4" x14ac:dyDescent="0.2">
      <c r="A3617" s="46" t="s">
        <v>4322</v>
      </c>
      <c r="B3617" s="46" t="s">
        <v>8026</v>
      </c>
      <c r="C3617" s="46" t="s">
        <v>63</v>
      </c>
      <c r="D3617" s="46" t="s">
        <v>8027</v>
      </c>
    </row>
    <row r="3618" spans="1:4" x14ac:dyDescent="0.2">
      <c r="A3618" s="46" t="s">
        <v>4322</v>
      </c>
      <c r="B3618" s="46" t="s">
        <v>8028</v>
      </c>
      <c r="C3618" s="46" t="s">
        <v>63</v>
      </c>
      <c r="D3618" s="46" t="s">
        <v>8029</v>
      </c>
    </row>
    <row r="3619" spans="1:4" x14ac:dyDescent="0.2">
      <c r="A3619" s="46" t="s">
        <v>4322</v>
      </c>
      <c r="B3619" s="46" t="s">
        <v>1489</v>
      </c>
      <c r="C3619" s="46" t="s">
        <v>63</v>
      </c>
      <c r="D3619" s="46" t="s">
        <v>8030</v>
      </c>
    </row>
    <row r="3620" spans="1:4" x14ac:dyDescent="0.2">
      <c r="A3620" s="46" t="s">
        <v>4322</v>
      </c>
      <c r="B3620" s="46" t="s">
        <v>8031</v>
      </c>
      <c r="C3620" s="46" t="s">
        <v>63</v>
      </c>
      <c r="D3620" s="46" t="s">
        <v>8032</v>
      </c>
    </row>
    <row r="3621" spans="1:4" x14ac:dyDescent="0.2">
      <c r="A3621" s="46" t="s">
        <v>4322</v>
      </c>
      <c r="B3621" s="46" t="s">
        <v>8712</v>
      </c>
      <c r="C3621" s="46" t="s">
        <v>63</v>
      </c>
      <c r="D3621" s="46" t="s">
        <v>8033</v>
      </c>
    </row>
    <row r="3622" spans="1:4" x14ac:dyDescent="0.2">
      <c r="A3622" s="46" t="s">
        <v>4322</v>
      </c>
      <c r="B3622" s="46" t="s">
        <v>8478</v>
      </c>
      <c r="C3622" s="46" t="s">
        <v>63</v>
      </c>
      <c r="D3622" s="46" t="s">
        <v>8034</v>
      </c>
    </row>
    <row r="3623" spans="1:4" x14ac:dyDescent="0.2">
      <c r="A3623" s="46" t="s">
        <v>4322</v>
      </c>
      <c r="B3623" s="46" t="s">
        <v>8035</v>
      </c>
      <c r="C3623" s="46" t="s">
        <v>63</v>
      </c>
      <c r="D3623" s="46" t="s">
        <v>8036</v>
      </c>
    </row>
    <row r="3624" spans="1:4" x14ac:dyDescent="0.2">
      <c r="A3624" s="46" t="s">
        <v>4322</v>
      </c>
      <c r="B3624" s="46" t="s">
        <v>1503</v>
      </c>
      <c r="C3624" s="46" t="s">
        <v>63</v>
      </c>
      <c r="D3624" s="46" t="s">
        <v>8037</v>
      </c>
    </row>
    <row r="3625" spans="1:4" x14ac:dyDescent="0.2">
      <c r="A3625" s="46" t="s">
        <v>4322</v>
      </c>
      <c r="B3625" s="46" t="s">
        <v>8038</v>
      </c>
      <c r="C3625" s="46" t="s">
        <v>63</v>
      </c>
      <c r="D3625" s="46" t="s">
        <v>8039</v>
      </c>
    </row>
    <row r="3626" spans="1:4" x14ac:dyDescent="0.2">
      <c r="A3626" s="46" t="s">
        <v>4322</v>
      </c>
      <c r="B3626" s="46" t="s">
        <v>8040</v>
      </c>
      <c r="C3626" s="46" t="s">
        <v>63</v>
      </c>
      <c r="D3626" s="46" t="s">
        <v>8041</v>
      </c>
    </row>
    <row r="3627" spans="1:4" x14ac:dyDescent="0.2">
      <c r="A3627" s="46" t="s">
        <v>4322</v>
      </c>
      <c r="B3627" s="46" t="s">
        <v>3027</v>
      </c>
      <c r="C3627" s="46" t="s">
        <v>63</v>
      </c>
      <c r="D3627" s="46" t="s">
        <v>8042</v>
      </c>
    </row>
    <row r="3628" spans="1:4" x14ac:dyDescent="0.2">
      <c r="A3628" s="46" t="s">
        <v>4322</v>
      </c>
      <c r="B3628" s="46" t="s">
        <v>1507</v>
      </c>
      <c r="C3628" s="46" t="s">
        <v>63</v>
      </c>
      <c r="D3628" s="46" t="s">
        <v>8043</v>
      </c>
    </row>
    <row r="3629" spans="1:4" x14ac:dyDescent="0.2">
      <c r="A3629" s="46" t="s">
        <v>4322</v>
      </c>
      <c r="B3629" s="46" t="s">
        <v>3029</v>
      </c>
      <c r="C3629" s="46" t="s">
        <v>63</v>
      </c>
      <c r="D3629" s="46" t="s">
        <v>8044</v>
      </c>
    </row>
    <row r="3630" spans="1:4" x14ac:dyDescent="0.2">
      <c r="A3630" s="46" t="s">
        <v>4322</v>
      </c>
      <c r="B3630" s="46" t="s">
        <v>8045</v>
      </c>
      <c r="C3630" s="46" t="s">
        <v>63</v>
      </c>
      <c r="D3630" s="46" t="s">
        <v>8046</v>
      </c>
    </row>
    <row r="3631" spans="1:4" x14ac:dyDescent="0.2">
      <c r="A3631" s="46" t="s">
        <v>4322</v>
      </c>
      <c r="B3631" s="46" t="s">
        <v>8714</v>
      </c>
      <c r="C3631" s="46" t="s">
        <v>63</v>
      </c>
      <c r="D3631" s="46" t="s">
        <v>8047</v>
      </c>
    </row>
    <row r="3632" spans="1:4" x14ac:dyDescent="0.2">
      <c r="A3632" s="46" t="s">
        <v>4322</v>
      </c>
      <c r="B3632" s="46" t="s">
        <v>1515</v>
      </c>
      <c r="C3632" s="46" t="s">
        <v>63</v>
      </c>
      <c r="D3632" s="46" t="s">
        <v>8048</v>
      </c>
    </row>
    <row r="3633" spans="1:4" x14ac:dyDescent="0.2">
      <c r="A3633" s="46" t="s">
        <v>4322</v>
      </c>
      <c r="B3633" s="46" t="s">
        <v>8736</v>
      </c>
      <c r="C3633" s="46" t="s">
        <v>63</v>
      </c>
      <c r="D3633" s="46" t="s">
        <v>8049</v>
      </c>
    </row>
    <row r="3634" spans="1:4" x14ac:dyDescent="0.2">
      <c r="A3634" s="46" t="s">
        <v>4322</v>
      </c>
      <c r="B3634" s="46" t="s">
        <v>8050</v>
      </c>
      <c r="C3634" s="46" t="s">
        <v>63</v>
      </c>
      <c r="D3634" s="46" t="s">
        <v>8051</v>
      </c>
    </row>
    <row r="3635" spans="1:4" x14ac:dyDescent="0.2">
      <c r="A3635" s="46" t="s">
        <v>4322</v>
      </c>
      <c r="B3635" s="46" t="s">
        <v>3035</v>
      </c>
      <c r="C3635" s="46" t="s">
        <v>63</v>
      </c>
      <c r="D3635" s="46" t="s">
        <v>8052</v>
      </c>
    </row>
    <row r="3636" spans="1:4" x14ac:dyDescent="0.2">
      <c r="A3636" s="46" t="s">
        <v>4322</v>
      </c>
      <c r="B3636" s="46" t="s">
        <v>8760</v>
      </c>
      <c r="C3636" s="46" t="s">
        <v>63</v>
      </c>
      <c r="D3636" s="46" t="s">
        <v>8053</v>
      </c>
    </row>
    <row r="3637" spans="1:4" x14ac:dyDescent="0.2">
      <c r="A3637" s="46" t="s">
        <v>4322</v>
      </c>
      <c r="B3637" s="46" t="s">
        <v>8768</v>
      </c>
      <c r="C3637" s="46" t="s">
        <v>63</v>
      </c>
      <c r="D3637" s="46" t="s">
        <v>8054</v>
      </c>
    </row>
    <row r="3638" spans="1:4" x14ac:dyDescent="0.2">
      <c r="A3638" s="46" t="s">
        <v>4322</v>
      </c>
      <c r="B3638" s="46" t="s">
        <v>8055</v>
      </c>
      <c r="C3638" s="46" t="s">
        <v>63</v>
      </c>
      <c r="D3638" s="46" t="s">
        <v>8056</v>
      </c>
    </row>
    <row r="3639" spans="1:4" x14ac:dyDescent="0.2">
      <c r="A3639" s="46" t="s">
        <v>4322</v>
      </c>
      <c r="B3639" s="46" t="s">
        <v>8057</v>
      </c>
      <c r="C3639" s="46" t="s">
        <v>63</v>
      </c>
      <c r="D3639" s="46" t="s">
        <v>8058</v>
      </c>
    </row>
    <row r="3640" spans="1:4" x14ac:dyDescent="0.2">
      <c r="A3640" s="46" t="s">
        <v>4322</v>
      </c>
      <c r="B3640" s="46" t="s">
        <v>8780</v>
      </c>
      <c r="C3640" s="46" t="s">
        <v>63</v>
      </c>
      <c r="D3640" s="46" t="s">
        <v>8059</v>
      </c>
    </row>
    <row r="3641" spans="1:4" x14ac:dyDescent="0.2">
      <c r="A3641" s="46" t="s">
        <v>4322</v>
      </c>
      <c r="B3641" s="46" t="s">
        <v>8060</v>
      </c>
      <c r="C3641" s="46" t="s">
        <v>63</v>
      </c>
      <c r="D3641" s="46" t="s">
        <v>8061</v>
      </c>
    </row>
    <row r="3642" spans="1:4" x14ac:dyDescent="0.2">
      <c r="A3642" s="46" t="s">
        <v>4322</v>
      </c>
      <c r="B3642" s="46" t="s">
        <v>3159</v>
      </c>
      <c r="C3642" s="46" t="s">
        <v>63</v>
      </c>
      <c r="D3642" s="46" t="s">
        <v>8062</v>
      </c>
    </row>
    <row r="3643" spans="1:4" x14ac:dyDescent="0.2">
      <c r="A3643" s="46" t="s">
        <v>4322</v>
      </c>
      <c r="B3643" s="46" t="s">
        <v>8063</v>
      </c>
      <c r="C3643" s="46" t="s">
        <v>63</v>
      </c>
      <c r="D3643" s="46" t="s">
        <v>8064</v>
      </c>
    </row>
    <row r="3644" spans="1:4" x14ac:dyDescent="0.2">
      <c r="A3644" s="46" t="s">
        <v>4322</v>
      </c>
      <c r="B3644" s="46" t="s">
        <v>8065</v>
      </c>
      <c r="C3644" s="46" t="s">
        <v>63</v>
      </c>
      <c r="D3644" s="46" t="s">
        <v>8066</v>
      </c>
    </row>
    <row r="3645" spans="1:4" x14ac:dyDescent="0.2">
      <c r="A3645" s="46" t="s">
        <v>4322</v>
      </c>
      <c r="B3645" s="46" t="s">
        <v>8067</v>
      </c>
      <c r="C3645" s="46" t="s">
        <v>63</v>
      </c>
      <c r="D3645" s="46" t="s">
        <v>8068</v>
      </c>
    </row>
    <row r="3646" spans="1:4" x14ac:dyDescent="0.2">
      <c r="A3646" s="46" t="s">
        <v>4322</v>
      </c>
      <c r="B3646" s="46" t="s">
        <v>8069</v>
      </c>
      <c r="C3646" s="46" t="s">
        <v>63</v>
      </c>
      <c r="D3646" s="46" t="s">
        <v>8070</v>
      </c>
    </row>
    <row r="3647" spans="1:4" x14ac:dyDescent="0.2">
      <c r="A3647" s="46" t="s">
        <v>4322</v>
      </c>
      <c r="B3647" s="46" t="s">
        <v>8071</v>
      </c>
      <c r="C3647" s="46" t="s">
        <v>63</v>
      </c>
      <c r="D3647" s="46" t="s">
        <v>8072</v>
      </c>
    </row>
    <row r="3648" spans="1:4" x14ac:dyDescent="0.2">
      <c r="A3648" s="46" t="s">
        <v>4322</v>
      </c>
      <c r="B3648" s="46" t="s">
        <v>8073</v>
      </c>
      <c r="C3648" s="46" t="s">
        <v>63</v>
      </c>
      <c r="D3648" s="46" t="s">
        <v>8074</v>
      </c>
    </row>
    <row r="3649" spans="1:4" x14ac:dyDescent="0.2">
      <c r="A3649" s="46" t="s">
        <v>4322</v>
      </c>
      <c r="B3649" s="46" t="s">
        <v>8075</v>
      </c>
      <c r="C3649" s="46" t="s">
        <v>63</v>
      </c>
      <c r="D3649" s="46" t="s">
        <v>8076</v>
      </c>
    </row>
    <row r="3650" spans="1:4" x14ac:dyDescent="0.2">
      <c r="A3650" s="46" t="s">
        <v>4322</v>
      </c>
      <c r="B3650" s="46" t="s">
        <v>8077</v>
      </c>
      <c r="C3650" s="46" t="s">
        <v>63</v>
      </c>
      <c r="D3650" s="46" t="s">
        <v>8078</v>
      </c>
    </row>
    <row r="3651" spans="1:4" x14ac:dyDescent="0.2">
      <c r="A3651" s="46" t="s">
        <v>4322</v>
      </c>
      <c r="B3651" s="46" t="s">
        <v>3043</v>
      </c>
      <c r="C3651" s="46" t="s">
        <v>63</v>
      </c>
      <c r="D3651" s="46" t="s">
        <v>8079</v>
      </c>
    </row>
    <row r="3652" spans="1:4" x14ac:dyDescent="0.2">
      <c r="A3652" s="46" t="s">
        <v>4322</v>
      </c>
      <c r="B3652" s="46" t="s">
        <v>8080</v>
      </c>
      <c r="C3652" s="46" t="s">
        <v>63</v>
      </c>
      <c r="D3652" s="46" t="s">
        <v>8081</v>
      </c>
    </row>
    <row r="3653" spans="1:4" x14ac:dyDescent="0.2">
      <c r="A3653" s="46" t="s">
        <v>4322</v>
      </c>
      <c r="B3653" s="46" t="s">
        <v>8082</v>
      </c>
      <c r="C3653" s="46" t="s">
        <v>63</v>
      </c>
      <c r="D3653" s="46" t="s">
        <v>8083</v>
      </c>
    </row>
    <row r="3654" spans="1:4" x14ac:dyDescent="0.2">
      <c r="A3654" s="46" t="s">
        <v>4322</v>
      </c>
      <c r="B3654" s="46" t="s">
        <v>8084</v>
      </c>
      <c r="C3654" s="46" t="s">
        <v>63</v>
      </c>
      <c r="D3654" s="46" t="s">
        <v>8085</v>
      </c>
    </row>
    <row r="3655" spans="1:4" x14ac:dyDescent="0.2">
      <c r="A3655" s="46" t="s">
        <v>4322</v>
      </c>
      <c r="B3655" s="46" t="s">
        <v>8086</v>
      </c>
      <c r="C3655" s="46" t="s">
        <v>63</v>
      </c>
      <c r="D3655" s="46" t="s">
        <v>8087</v>
      </c>
    </row>
    <row r="3656" spans="1:4" x14ac:dyDescent="0.2">
      <c r="A3656" s="46" t="s">
        <v>11913</v>
      </c>
      <c r="B3656" s="46" t="s">
        <v>12141</v>
      </c>
      <c r="C3656" s="46" t="s">
        <v>89</v>
      </c>
      <c r="D3656" s="46" t="s">
        <v>12142</v>
      </c>
    </row>
    <row r="3657" spans="1:4" x14ac:dyDescent="0.2">
      <c r="A3657" s="46" t="s">
        <v>9696</v>
      </c>
      <c r="B3657" s="46" t="s">
        <v>10857</v>
      </c>
      <c r="C3657" s="46" t="s">
        <v>55</v>
      </c>
      <c r="D3657" s="46" t="s">
        <v>10858</v>
      </c>
    </row>
    <row r="3658" spans="1:4" x14ac:dyDescent="0.2">
      <c r="A3658" s="46" t="s">
        <v>11917</v>
      </c>
      <c r="B3658" s="46" t="s">
        <v>12143</v>
      </c>
      <c r="C3658" s="46" t="s">
        <v>1942</v>
      </c>
      <c r="D3658" s="46" t="s">
        <v>12144</v>
      </c>
    </row>
    <row r="3659" spans="1:4" x14ac:dyDescent="0.2">
      <c r="A3659" s="46" t="s">
        <v>9700</v>
      </c>
      <c r="B3659" s="46" t="s">
        <v>10859</v>
      </c>
      <c r="C3659" s="46" t="s">
        <v>2067</v>
      </c>
      <c r="D3659" s="46" t="s">
        <v>10860</v>
      </c>
    </row>
    <row r="3660" spans="1:4" x14ac:dyDescent="0.2">
      <c r="A3660" s="46" t="s">
        <v>4326</v>
      </c>
      <c r="B3660" s="46" t="s">
        <v>8088</v>
      </c>
      <c r="C3660" s="46" t="s">
        <v>2107</v>
      </c>
      <c r="D3660" s="46" t="s">
        <v>8089</v>
      </c>
    </row>
    <row r="3661" spans="1:4" x14ac:dyDescent="0.2">
      <c r="A3661" s="46" t="s">
        <v>4326</v>
      </c>
      <c r="B3661" s="46" t="s">
        <v>8090</v>
      </c>
      <c r="C3661" s="46" t="s">
        <v>63</v>
      </c>
      <c r="D3661" s="46" t="s">
        <v>8091</v>
      </c>
    </row>
    <row r="3662" spans="1:4" x14ac:dyDescent="0.2">
      <c r="A3662" s="46" t="s">
        <v>4326</v>
      </c>
      <c r="B3662" s="46" t="s">
        <v>4954</v>
      </c>
      <c r="C3662" s="46" t="s">
        <v>63</v>
      </c>
      <c r="D3662" s="46" t="s">
        <v>8092</v>
      </c>
    </row>
    <row r="3663" spans="1:4" x14ac:dyDescent="0.2">
      <c r="A3663" s="46" t="s">
        <v>4326</v>
      </c>
      <c r="B3663" s="46" t="s">
        <v>6323</v>
      </c>
      <c r="C3663" s="46" t="s">
        <v>63</v>
      </c>
      <c r="D3663" s="46" t="s">
        <v>8093</v>
      </c>
    </row>
    <row r="3664" spans="1:4" x14ac:dyDescent="0.2">
      <c r="A3664" s="46" t="s">
        <v>4326</v>
      </c>
      <c r="B3664" s="46" t="s">
        <v>6325</v>
      </c>
      <c r="C3664" s="46" t="s">
        <v>63</v>
      </c>
      <c r="D3664" s="46" t="s">
        <v>8094</v>
      </c>
    </row>
    <row r="3665" spans="1:4" x14ac:dyDescent="0.2">
      <c r="A3665" s="46" t="s">
        <v>4326</v>
      </c>
      <c r="B3665" s="46" t="s">
        <v>6331</v>
      </c>
      <c r="C3665" s="46" t="s">
        <v>63</v>
      </c>
      <c r="D3665" s="46" t="s">
        <v>8095</v>
      </c>
    </row>
    <row r="3666" spans="1:4" x14ac:dyDescent="0.2">
      <c r="A3666" s="46" t="s">
        <v>4326</v>
      </c>
      <c r="B3666" s="46" t="s">
        <v>6333</v>
      </c>
      <c r="C3666" s="46" t="s">
        <v>63</v>
      </c>
      <c r="D3666" s="46" t="s">
        <v>8096</v>
      </c>
    </row>
    <row r="3667" spans="1:4" x14ac:dyDescent="0.2">
      <c r="A3667" s="46" t="s">
        <v>4326</v>
      </c>
      <c r="B3667" s="46" t="s">
        <v>6341</v>
      </c>
      <c r="C3667" s="46" t="s">
        <v>63</v>
      </c>
      <c r="D3667" s="46" t="s">
        <v>8097</v>
      </c>
    </row>
    <row r="3668" spans="1:4" x14ac:dyDescent="0.2">
      <c r="A3668" s="46" t="s">
        <v>4326</v>
      </c>
      <c r="B3668" s="46" t="s">
        <v>6349</v>
      </c>
      <c r="C3668" s="46" t="s">
        <v>63</v>
      </c>
      <c r="D3668" s="46" t="s">
        <v>8098</v>
      </c>
    </row>
    <row r="3669" spans="1:4" x14ac:dyDescent="0.2">
      <c r="A3669" s="46" t="s">
        <v>4326</v>
      </c>
      <c r="B3669" s="46" t="s">
        <v>6419</v>
      </c>
      <c r="C3669" s="46" t="s">
        <v>63</v>
      </c>
      <c r="D3669" s="46" t="s">
        <v>8099</v>
      </c>
    </row>
    <row r="3670" spans="1:4" x14ac:dyDescent="0.2">
      <c r="A3670" s="46" t="s">
        <v>4326</v>
      </c>
      <c r="B3670" s="46" t="s">
        <v>6453</v>
      </c>
      <c r="C3670" s="46" t="s">
        <v>63</v>
      </c>
      <c r="D3670" s="46" t="s">
        <v>8100</v>
      </c>
    </row>
    <row r="3671" spans="1:4" x14ac:dyDescent="0.2">
      <c r="A3671" s="46" t="s">
        <v>4326</v>
      </c>
      <c r="B3671" s="46" t="s">
        <v>6988</v>
      </c>
      <c r="C3671" s="46" t="s">
        <v>63</v>
      </c>
      <c r="D3671" s="46" t="s">
        <v>8101</v>
      </c>
    </row>
    <row r="3672" spans="1:4" x14ac:dyDescent="0.2">
      <c r="A3672" s="46" t="s">
        <v>4326</v>
      </c>
      <c r="B3672" s="46" t="s">
        <v>8398</v>
      </c>
      <c r="C3672" s="46" t="s">
        <v>63</v>
      </c>
      <c r="D3672" s="46" t="s">
        <v>8102</v>
      </c>
    </row>
    <row r="3673" spans="1:4" x14ac:dyDescent="0.2">
      <c r="A3673" s="46" t="s">
        <v>4330</v>
      </c>
      <c r="B3673" s="46" t="s">
        <v>8103</v>
      </c>
      <c r="C3673" s="46" t="s">
        <v>1940</v>
      </c>
      <c r="D3673" s="46" t="s">
        <v>8104</v>
      </c>
    </row>
    <row r="3674" spans="1:4" x14ac:dyDescent="0.2">
      <c r="A3674" s="46" t="s">
        <v>1765</v>
      </c>
      <c r="B3674" s="46" t="s">
        <v>8105</v>
      </c>
      <c r="C3674" s="46" t="s">
        <v>2023</v>
      </c>
      <c r="D3674" s="46" t="s">
        <v>8106</v>
      </c>
    </row>
    <row r="3675" spans="1:4" x14ac:dyDescent="0.2">
      <c r="A3675" s="46" t="s">
        <v>1767</v>
      </c>
      <c r="B3675" s="46" t="s">
        <v>8107</v>
      </c>
      <c r="C3675" s="46" t="s">
        <v>55</v>
      </c>
      <c r="D3675" s="46" t="s">
        <v>8108</v>
      </c>
    </row>
    <row r="3676" spans="1:4" x14ac:dyDescent="0.2">
      <c r="A3676" s="46" t="s">
        <v>1767</v>
      </c>
      <c r="B3676" s="46" t="s">
        <v>8109</v>
      </c>
      <c r="C3676" s="46" t="s">
        <v>73</v>
      </c>
      <c r="D3676" s="46" t="s">
        <v>8110</v>
      </c>
    </row>
    <row r="3677" spans="1:4" x14ac:dyDescent="0.2">
      <c r="A3677" s="46" t="s">
        <v>11422</v>
      </c>
      <c r="B3677" s="46" t="s">
        <v>11721</v>
      </c>
      <c r="C3677" s="46" t="s">
        <v>63</v>
      </c>
      <c r="D3677" s="46" t="s">
        <v>11722</v>
      </c>
    </row>
    <row r="3678" spans="1:4" x14ac:dyDescent="0.2">
      <c r="A3678" s="46" t="s">
        <v>9703</v>
      </c>
      <c r="B3678" s="46" t="s">
        <v>10861</v>
      </c>
      <c r="C3678" s="46" t="s">
        <v>1999</v>
      </c>
      <c r="D3678" s="46" t="s">
        <v>10862</v>
      </c>
    </row>
    <row r="3679" spans="1:4" x14ac:dyDescent="0.2">
      <c r="A3679" s="46" t="s">
        <v>1769</v>
      </c>
      <c r="B3679" s="46" t="s">
        <v>8111</v>
      </c>
      <c r="C3679" s="46" t="s">
        <v>2107</v>
      </c>
      <c r="D3679" s="46" t="s">
        <v>8112</v>
      </c>
    </row>
    <row r="3680" spans="1:4" x14ac:dyDescent="0.2">
      <c r="A3680" s="46" t="s">
        <v>1769</v>
      </c>
      <c r="B3680" s="46" t="s">
        <v>8113</v>
      </c>
      <c r="C3680" s="46" t="s">
        <v>2353</v>
      </c>
      <c r="D3680" s="46" t="s">
        <v>8114</v>
      </c>
    </row>
    <row r="3681" spans="1:4" x14ac:dyDescent="0.2">
      <c r="A3681" s="46" t="s">
        <v>1771</v>
      </c>
      <c r="B3681" s="46" t="s">
        <v>8115</v>
      </c>
      <c r="C3681" s="46" t="s">
        <v>2195</v>
      </c>
      <c r="D3681" s="46" t="s">
        <v>8116</v>
      </c>
    </row>
    <row r="3682" spans="1:4" x14ac:dyDescent="0.2">
      <c r="A3682" s="46" t="s">
        <v>1774</v>
      </c>
      <c r="B3682" s="46" t="s">
        <v>8117</v>
      </c>
      <c r="C3682" s="46" t="s">
        <v>2107</v>
      </c>
      <c r="D3682" s="46" t="s">
        <v>8118</v>
      </c>
    </row>
    <row r="3683" spans="1:4" x14ac:dyDescent="0.2">
      <c r="A3683" s="46" t="s">
        <v>1776</v>
      </c>
      <c r="B3683" s="46" t="s">
        <v>4336</v>
      </c>
      <c r="C3683" s="46" t="s">
        <v>2127</v>
      </c>
      <c r="D3683" s="46" t="s">
        <v>4337</v>
      </c>
    </row>
    <row r="3684" spans="1:4" x14ac:dyDescent="0.2">
      <c r="A3684" s="46" t="s">
        <v>1776</v>
      </c>
      <c r="B3684" s="46" t="s">
        <v>4338</v>
      </c>
      <c r="C3684" s="46" t="s">
        <v>2107</v>
      </c>
      <c r="D3684" s="46" t="s">
        <v>4339</v>
      </c>
    </row>
    <row r="3685" spans="1:4" x14ac:dyDescent="0.2">
      <c r="A3685" s="46" t="s">
        <v>11425</v>
      </c>
      <c r="B3685" s="46" t="s">
        <v>11723</v>
      </c>
      <c r="C3685" s="46" t="s">
        <v>1940</v>
      </c>
      <c r="D3685" s="46" t="s">
        <v>11724</v>
      </c>
    </row>
    <row r="3686" spans="1:4" x14ac:dyDescent="0.2">
      <c r="A3686" s="46" t="s">
        <v>11429</v>
      </c>
      <c r="B3686" s="46" t="s">
        <v>11725</v>
      </c>
      <c r="C3686" s="46" t="s">
        <v>39</v>
      </c>
      <c r="D3686" s="46" t="s">
        <v>11726</v>
      </c>
    </row>
    <row r="3687" spans="1:4" x14ac:dyDescent="0.2">
      <c r="A3687" s="46" t="s">
        <v>1778</v>
      </c>
      <c r="B3687" s="46" t="s">
        <v>4340</v>
      </c>
      <c r="C3687" s="46" t="s">
        <v>63</v>
      </c>
      <c r="D3687" s="46" t="s">
        <v>4341</v>
      </c>
    </row>
    <row r="3688" spans="1:4" x14ac:dyDescent="0.2">
      <c r="A3688" s="46" t="s">
        <v>1778</v>
      </c>
      <c r="B3688" s="46" t="s">
        <v>8177</v>
      </c>
      <c r="C3688" s="46" t="s">
        <v>63</v>
      </c>
      <c r="D3688" s="46" t="s">
        <v>4342</v>
      </c>
    </row>
    <row r="3689" spans="1:4" x14ac:dyDescent="0.2">
      <c r="A3689" s="46" t="s">
        <v>1778</v>
      </c>
      <c r="B3689" s="46" t="s">
        <v>6323</v>
      </c>
      <c r="C3689" s="46" t="s">
        <v>63</v>
      </c>
      <c r="D3689" s="46" t="s">
        <v>4343</v>
      </c>
    </row>
    <row r="3690" spans="1:4" x14ac:dyDescent="0.2">
      <c r="A3690" s="46" t="s">
        <v>1778</v>
      </c>
      <c r="B3690" s="46" t="s">
        <v>4957</v>
      </c>
      <c r="C3690" s="46" t="s">
        <v>63</v>
      </c>
      <c r="D3690" s="46" t="s">
        <v>4344</v>
      </c>
    </row>
    <row r="3691" spans="1:4" x14ac:dyDescent="0.2">
      <c r="A3691" s="46" t="s">
        <v>1778</v>
      </c>
      <c r="B3691" s="46" t="s">
        <v>6329</v>
      </c>
      <c r="C3691" s="46" t="s">
        <v>63</v>
      </c>
      <c r="D3691" s="46" t="s">
        <v>4345</v>
      </c>
    </row>
    <row r="3692" spans="1:4" x14ac:dyDescent="0.2">
      <c r="A3692" s="46" t="s">
        <v>1778</v>
      </c>
      <c r="B3692" s="46" t="s">
        <v>6331</v>
      </c>
      <c r="C3692" s="46" t="s">
        <v>63</v>
      </c>
      <c r="D3692" s="46" t="s">
        <v>4346</v>
      </c>
    </row>
    <row r="3693" spans="1:4" x14ac:dyDescent="0.2">
      <c r="A3693" s="46" t="s">
        <v>1778</v>
      </c>
      <c r="B3693" s="46" t="s">
        <v>6433</v>
      </c>
      <c r="C3693" s="46" t="s">
        <v>63</v>
      </c>
      <c r="D3693" s="46" t="s">
        <v>4347</v>
      </c>
    </row>
    <row r="3694" spans="1:4" x14ac:dyDescent="0.2">
      <c r="A3694" s="46" t="s">
        <v>9706</v>
      </c>
      <c r="B3694" s="46" t="s">
        <v>10863</v>
      </c>
      <c r="C3694" s="46" t="s">
        <v>2107</v>
      </c>
      <c r="D3694" s="46" t="s">
        <v>10864</v>
      </c>
    </row>
    <row r="3695" spans="1:4" x14ac:dyDescent="0.2">
      <c r="A3695" s="46" t="s">
        <v>9706</v>
      </c>
      <c r="B3695" s="46" t="s">
        <v>10865</v>
      </c>
      <c r="C3695" s="46" t="s">
        <v>1989</v>
      </c>
      <c r="D3695" s="46" t="s">
        <v>10866</v>
      </c>
    </row>
    <row r="3696" spans="1:4" x14ac:dyDescent="0.2">
      <c r="A3696" s="46" t="s">
        <v>1782</v>
      </c>
      <c r="B3696" s="46" t="s">
        <v>4348</v>
      </c>
      <c r="C3696" s="46" t="s">
        <v>2305</v>
      </c>
      <c r="D3696" s="46" t="s">
        <v>4349</v>
      </c>
    </row>
    <row r="3697" spans="1:4" x14ac:dyDescent="0.2">
      <c r="A3697" s="46" t="s">
        <v>9709</v>
      </c>
      <c r="B3697" s="46" t="s">
        <v>10867</v>
      </c>
      <c r="C3697" s="46" t="s">
        <v>2117</v>
      </c>
      <c r="D3697" s="46" t="s">
        <v>10868</v>
      </c>
    </row>
    <row r="3698" spans="1:4" x14ac:dyDescent="0.2">
      <c r="A3698" s="46" t="s">
        <v>9712</v>
      </c>
      <c r="B3698" s="46" t="s">
        <v>10869</v>
      </c>
      <c r="C3698" s="46" t="s">
        <v>2147</v>
      </c>
      <c r="D3698" s="46" t="s">
        <v>10870</v>
      </c>
    </row>
    <row r="3699" spans="1:4" x14ac:dyDescent="0.2">
      <c r="A3699" s="46" t="s">
        <v>1785</v>
      </c>
      <c r="B3699" s="46" t="s">
        <v>4350</v>
      </c>
      <c r="C3699" s="46" t="s">
        <v>1928</v>
      </c>
      <c r="D3699" s="46" t="s">
        <v>4351</v>
      </c>
    </row>
    <row r="3700" spans="1:4" x14ac:dyDescent="0.2">
      <c r="A3700" s="46" t="s">
        <v>1785</v>
      </c>
      <c r="B3700" s="46" t="s">
        <v>4352</v>
      </c>
      <c r="C3700" s="46" t="s">
        <v>73</v>
      </c>
      <c r="D3700" s="46" t="s">
        <v>4353</v>
      </c>
    </row>
    <row r="3701" spans="1:4" x14ac:dyDescent="0.2">
      <c r="A3701" s="46" t="s">
        <v>1785</v>
      </c>
      <c r="B3701" s="46" t="s">
        <v>10871</v>
      </c>
      <c r="C3701" s="46" t="s">
        <v>1989</v>
      </c>
      <c r="D3701" s="46" t="s">
        <v>10872</v>
      </c>
    </row>
    <row r="3702" spans="1:4" x14ac:dyDescent="0.2">
      <c r="A3702" s="46" t="s">
        <v>1785</v>
      </c>
      <c r="B3702" s="46" t="s">
        <v>4354</v>
      </c>
      <c r="C3702" s="46" t="s">
        <v>1942</v>
      </c>
      <c r="D3702" s="46" t="s">
        <v>4355</v>
      </c>
    </row>
    <row r="3703" spans="1:4" x14ac:dyDescent="0.2">
      <c r="A3703" s="46" t="s">
        <v>1785</v>
      </c>
      <c r="B3703" s="46" t="s">
        <v>4356</v>
      </c>
      <c r="C3703" s="46" t="s">
        <v>2107</v>
      </c>
      <c r="D3703" s="46" t="s">
        <v>4357</v>
      </c>
    </row>
    <row r="3704" spans="1:4" x14ac:dyDescent="0.2">
      <c r="A3704" s="46" t="s">
        <v>1785</v>
      </c>
      <c r="B3704" s="46" t="s">
        <v>4358</v>
      </c>
      <c r="C3704" s="46" t="s">
        <v>2353</v>
      </c>
      <c r="D3704" s="46" t="s">
        <v>4359</v>
      </c>
    </row>
    <row r="3705" spans="1:4" x14ac:dyDescent="0.2">
      <c r="A3705" s="46" t="s">
        <v>1785</v>
      </c>
      <c r="B3705" s="46" t="s">
        <v>4360</v>
      </c>
      <c r="C3705" s="46" t="s">
        <v>63</v>
      </c>
      <c r="D3705" s="46" t="s">
        <v>4361</v>
      </c>
    </row>
    <row r="3706" spans="1:4" x14ac:dyDescent="0.2">
      <c r="A3706" s="46" t="s">
        <v>1785</v>
      </c>
      <c r="B3706" s="46" t="s">
        <v>4362</v>
      </c>
      <c r="C3706" s="46" t="s">
        <v>1926</v>
      </c>
      <c r="D3706" s="46" t="s">
        <v>4363</v>
      </c>
    </row>
    <row r="3707" spans="1:4" x14ac:dyDescent="0.2">
      <c r="A3707" s="46" t="s">
        <v>1785</v>
      </c>
      <c r="B3707" s="46" t="s">
        <v>4364</v>
      </c>
      <c r="C3707" s="46" t="s">
        <v>1989</v>
      </c>
      <c r="D3707" s="46" t="s">
        <v>4365</v>
      </c>
    </row>
    <row r="3708" spans="1:4" x14ac:dyDescent="0.2">
      <c r="A3708" s="46" t="s">
        <v>1788</v>
      </c>
      <c r="B3708" s="46" t="s">
        <v>10873</v>
      </c>
      <c r="C3708" s="46" t="s">
        <v>2127</v>
      </c>
      <c r="D3708" s="46" t="s">
        <v>10874</v>
      </c>
    </row>
    <row r="3709" spans="1:4" x14ac:dyDescent="0.2">
      <c r="A3709" s="46" t="s">
        <v>1788</v>
      </c>
      <c r="B3709" s="46" t="s">
        <v>4366</v>
      </c>
      <c r="C3709" s="46" t="s">
        <v>2107</v>
      </c>
      <c r="D3709" s="46" t="s">
        <v>4367</v>
      </c>
    </row>
    <row r="3710" spans="1:4" x14ac:dyDescent="0.2">
      <c r="A3710" s="46" t="s">
        <v>1788</v>
      </c>
      <c r="B3710" s="46" t="s">
        <v>10875</v>
      </c>
      <c r="C3710" s="46" t="s">
        <v>2127</v>
      </c>
      <c r="D3710" s="46" t="s">
        <v>10876</v>
      </c>
    </row>
    <row r="3711" spans="1:4" x14ac:dyDescent="0.2">
      <c r="A3711" s="46" t="s">
        <v>1788</v>
      </c>
      <c r="B3711" s="46" t="s">
        <v>4368</v>
      </c>
      <c r="C3711" s="46" t="s">
        <v>2353</v>
      </c>
      <c r="D3711" s="46" t="s">
        <v>4369</v>
      </c>
    </row>
    <row r="3712" spans="1:4" x14ac:dyDescent="0.2">
      <c r="A3712" s="46" t="s">
        <v>1790</v>
      </c>
      <c r="B3712" s="46" t="s">
        <v>4370</v>
      </c>
      <c r="C3712" s="46" t="s">
        <v>1940</v>
      </c>
      <c r="D3712" s="46" t="s">
        <v>4371</v>
      </c>
    </row>
    <row r="3713" spans="1:4" x14ac:dyDescent="0.2">
      <c r="A3713" s="46" t="s">
        <v>1792</v>
      </c>
      <c r="B3713" s="46" t="s">
        <v>4372</v>
      </c>
      <c r="C3713" s="46" t="s">
        <v>2155</v>
      </c>
      <c r="D3713" s="46" t="s">
        <v>4373</v>
      </c>
    </row>
    <row r="3714" spans="1:4" x14ac:dyDescent="0.2">
      <c r="A3714" s="46" t="s">
        <v>1794</v>
      </c>
      <c r="B3714" s="46" t="s">
        <v>4374</v>
      </c>
      <c r="C3714" s="46" t="s">
        <v>2305</v>
      </c>
      <c r="D3714" s="46" t="s">
        <v>4375</v>
      </c>
    </row>
    <row r="3715" spans="1:4" x14ac:dyDescent="0.2">
      <c r="A3715" s="46" t="s">
        <v>11920</v>
      </c>
      <c r="B3715" s="46" t="s">
        <v>12145</v>
      </c>
      <c r="C3715" s="46" t="s">
        <v>2121</v>
      </c>
      <c r="D3715" s="46" t="s">
        <v>12146</v>
      </c>
    </row>
    <row r="3716" spans="1:4" x14ac:dyDescent="0.2">
      <c r="A3716" s="46" t="s">
        <v>1796</v>
      </c>
      <c r="B3716" s="46" t="s">
        <v>4376</v>
      </c>
      <c r="C3716" s="46" t="s">
        <v>73</v>
      </c>
      <c r="D3716" s="46" t="s">
        <v>4377</v>
      </c>
    </row>
    <row r="3717" spans="1:4" x14ac:dyDescent="0.2">
      <c r="A3717" s="46" t="s">
        <v>9715</v>
      </c>
      <c r="B3717" s="46" t="s">
        <v>10877</v>
      </c>
      <c r="C3717" s="46" t="s">
        <v>1898</v>
      </c>
      <c r="D3717" s="46" t="s">
        <v>10878</v>
      </c>
    </row>
    <row r="3718" spans="1:4" x14ac:dyDescent="0.2">
      <c r="A3718" s="46" t="s">
        <v>1798</v>
      </c>
      <c r="B3718" s="46" t="s">
        <v>4378</v>
      </c>
      <c r="C3718" s="46" t="s">
        <v>2123</v>
      </c>
      <c r="D3718" s="46" t="s">
        <v>4379</v>
      </c>
    </row>
    <row r="3719" spans="1:4" x14ac:dyDescent="0.2">
      <c r="A3719" s="46" t="s">
        <v>1801</v>
      </c>
      <c r="B3719" s="46" t="s">
        <v>4380</v>
      </c>
      <c r="C3719" s="46" t="s">
        <v>1973</v>
      </c>
      <c r="D3719" s="46" t="s">
        <v>4381</v>
      </c>
    </row>
    <row r="3720" spans="1:4" x14ac:dyDescent="0.2">
      <c r="A3720" s="46" t="s">
        <v>1803</v>
      </c>
      <c r="B3720" s="46" t="s">
        <v>11727</v>
      </c>
      <c r="C3720" s="46" t="s">
        <v>2137</v>
      </c>
      <c r="D3720" s="46" t="s">
        <v>11728</v>
      </c>
    </row>
    <row r="3721" spans="1:4" x14ac:dyDescent="0.2">
      <c r="A3721" s="46" t="s">
        <v>1803</v>
      </c>
      <c r="B3721" s="46" t="s">
        <v>10879</v>
      </c>
      <c r="C3721" s="46" t="s">
        <v>2137</v>
      </c>
      <c r="D3721" s="46" t="s">
        <v>10880</v>
      </c>
    </row>
    <row r="3722" spans="1:4" x14ac:dyDescent="0.2">
      <c r="A3722" s="46" t="s">
        <v>1803</v>
      </c>
      <c r="B3722" s="46" t="s">
        <v>11729</v>
      </c>
      <c r="C3722" s="46" t="s">
        <v>2137</v>
      </c>
      <c r="D3722" s="46" t="s">
        <v>11730</v>
      </c>
    </row>
    <row r="3723" spans="1:4" x14ac:dyDescent="0.2">
      <c r="A3723" s="46" t="s">
        <v>1803</v>
      </c>
      <c r="B3723" s="46" t="s">
        <v>12147</v>
      </c>
      <c r="C3723" s="46" t="s">
        <v>2137</v>
      </c>
      <c r="D3723" s="46" t="s">
        <v>12148</v>
      </c>
    </row>
    <row r="3724" spans="1:4" x14ac:dyDescent="0.2">
      <c r="A3724" s="46" t="s">
        <v>1803</v>
      </c>
      <c r="B3724" s="46" t="s">
        <v>10881</v>
      </c>
      <c r="C3724" s="46" t="s">
        <v>2137</v>
      </c>
      <c r="D3724" s="46" t="s">
        <v>10882</v>
      </c>
    </row>
    <row r="3725" spans="1:4" x14ac:dyDescent="0.2">
      <c r="A3725" s="46" t="s">
        <v>1803</v>
      </c>
      <c r="B3725" s="46" t="s">
        <v>10883</v>
      </c>
      <c r="C3725" s="46" t="s">
        <v>2137</v>
      </c>
      <c r="D3725" s="46" t="s">
        <v>10884</v>
      </c>
    </row>
    <row r="3726" spans="1:4" x14ac:dyDescent="0.2">
      <c r="A3726" s="46" t="s">
        <v>1803</v>
      </c>
      <c r="B3726" s="46" t="s">
        <v>11731</v>
      </c>
      <c r="C3726" s="46" t="s">
        <v>2137</v>
      </c>
      <c r="D3726" s="46" t="s">
        <v>11732</v>
      </c>
    </row>
    <row r="3727" spans="1:4" x14ac:dyDescent="0.2">
      <c r="A3727" s="46" t="s">
        <v>1803</v>
      </c>
      <c r="B3727" s="46" t="s">
        <v>11733</v>
      </c>
      <c r="C3727" s="46" t="s">
        <v>2137</v>
      </c>
      <c r="D3727" s="46" t="s">
        <v>11734</v>
      </c>
    </row>
    <row r="3728" spans="1:4" x14ac:dyDescent="0.2">
      <c r="A3728" s="46" t="s">
        <v>1803</v>
      </c>
      <c r="B3728" s="46" t="s">
        <v>4382</v>
      </c>
      <c r="C3728" s="46" t="s">
        <v>2137</v>
      </c>
      <c r="D3728" s="46" t="s">
        <v>4383</v>
      </c>
    </row>
    <row r="3729" spans="1:4" x14ac:dyDescent="0.2">
      <c r="A3729" s="46" t="s">
        <v>1803</v>
      </c>
      <c r="B3729" s="46" t="s">
        <v>4384</v>
      </c>
      <c r="C3729" s="46" t="s">
        <v>2137</v>
      </c>
      <c r="D3729" s="46" t="s">
        <v>4385</v>
      </c>
    </row>
    <row r="3730" spans="1:4" x14ac:dyDescent="0.2">
      <c r="A3730" s="46" t="s">
        <v>1803</v>
      </c>
      <c r="B3730" s="46" t="s">
        <v>4386</v>
      </c>
      <c r="C3730" s="46" t="s">
        <v>2137</v>
      </c>
      <c r="D3730" s="46" t="s">
        <v>4387</v>
      </c>
    </row>
    <row r="3731" spans="1:4" x14ac:dyDescent="0.2">
      <c r="A3731" s="46" t="s">
        <v>1803</v>
      </c>
      <c r="B3731" s="46" t="s">
        <v>4388</v>
      </c>
      <c r="C3731" s="46" t="s">
        <v>73</v>
      </c>
      <c r="D3731" s="46" t="s">
        <v>4389</v>
      </c>
    </row>
    <row r="3732" spans="1:4" x14ac:dyDescent="0.2">
      <c r="A3732" s="46" t="s">
        <v>1803</v>
      </c>
      <c r="B3732" s="46" t="s">
        <v>4390</v>
      </c>
      <c r="C3732" s="46" t="s">
        <v>2137</v>
      </c>
      <c r="D3732" s="46" t="s">
        <v>4391</v>
      </c>
    </row>
    <row r="3733" spans="1:4" x14ac:dyDescent="0.2">
      <c r="A3733" s="46" t="s">
        <v>1803</v>
      </c>
      <c r="B3733" s="46" t="s">
        <v>4392</v>
      </c>
      <c r="C3733" s="46" t="s">
        <v>1946</v>
      </c>
      <c r="D3733" s="46" t="s">
        <v>4393</v>
      </c>
    </row>
    <row r="3734" spans="1:4" x14ac:dyDescent="0.2">
      <c r="A3734" s="46" t="s">
        <v>1803</v>
      </c>
      <c r="B3734" s="46" t="s">
        <v>12149</v>
      </c>
      <c r="C3734" s="46" t="s">
        <v>2137</v>
      </c>
      <c r="D3734" s="46" t="s">
        <v>12150</v>
      </c>
    </row>
    <row r="3735" spans="1:4" x14ac:dyDescent="0.2">
      <c r="A3735" s="46" t="s">
        <v>1803</v>
      </c>
      <c r="B3735" s="46" t="s">
        <v>10885</v>
      </c>
      <c r="C3735" s="46" t="s">
        <v>2137</v>
      </c>
      <c r="D3735" s="46" t="s">
        <v>10886</v>
      </c>
    </row>
    <row r="3736" spans="1:4" x14ac:dyDescent="0.2">
      <c r="A3736" s="46" t="s">
        <v>1807</v>
      </c>
      <c r="B3736" s="46" t="s">
        <v>4394</v>
      </c>
      <c r="C3736" s="46" t="s">
        <v>2309</v>
      </c>
      <c r="D3736" s="46" t="s">
        <v>4395</v>
      </c>
    </row>
    <row r="3737" spans="1:4" x14ac:dyDescent="0.2">
      <c r="A3737" s="46" t="s">
        <v>1807</v>
      </c>
      <c r="B3737" s="46" t="s">
        <v>10887</v>
      </c>
      <c r="C3737" s="46" t="s">
        <v>2309</v>
      </c>
      <c r="D3737" s="46" t="s">
        <v>10888</v>
      </c>
    </row>
    <row r="3738" spans="1:4" x14ac:dyDescent="0.2">
      <c r="A3738" s="46" t="s">
        <v>1807</v>
      </c>
      <c r="B3738" s="46" t="s">
        <v>4396</v>
      </c>
      <c r="C3738" s="46" t="s">
        <v>73</v>
      </c>
      <c r="D3738" s="46" t="s">
        <v>4397</v>
      </c>
    </row>
    <row r="3739" spans="1:4" x14ac:dyDescent="0.2">
      <c r="A3739" s="46" t="s">
        <v>9719</v>
      </c>
      <c r="B3739" s="46" t="s">
        <v>10889</v>
      </c>
      <c r="C3739" s="46" t="s">
        <v>73</v>
      </c>
      <c r="D3739" s="46" t="s">
        <v>10890</v>
      </c>
    </row>
    <row r="3740" spans="1:4" x14ac:dyDescent="0.2">
      <c r="A3740" s="46" t="s">
        <v>1809</v>
      </c>
      <c r="B3740" s="46" t="s">
        <v>4398</v>
      </c>
      <c r="C3740" s="46" t="s">
        <v>2067</v>
      </c>
      <c r="D3740" s="46" t="s">
        <v>4399</v>
      </c>
    </row>
    <row r="3741" spans="1:4" x14ac:dyDescent="0.2">
      <c r="A3741" s="46" t="s">
        <v>1809</v>
      </c>
      <c r="B3741" s="46" t="s">
        <v>4400</v>
      </c>
      <c r="C3741" s="46" t="s">
        <v>1928</v>
      </c>
      <c r="D3741" s="46" t="s">
        <v>4401</v>
      </c>
    </row>
    <row r="3742" spans="1:4" x14ac:dyDescent="0.2">
      <c r="A3742" s="46" t="s">
        <v>1809</v>
      </c>
      <c r="B3742" s="46" t="s">
        <v>4402</v>
      </c>
      <c r="C3742" s="46" t="s">
        <v>73</v>
      </c>
      <c r="D3742" s="46" t="s">
        <v>4403</v>
      </c>
    </row>
    <row r="3743" spans="1:4" x14ac:dyDescent="0.2">
      <c r="A3743" s="46" t="s">
        <v>1809</v>
      </c>
      <c r="B3743" s="46" t="s">
        <v>10891</v>
      </c>
      <c r="C3743" s="46" t="s">
        <v>1957</v>
      </c>
      <c r="D3743" s="46" t="s">
        <v>10892</v>
      </c>
    </row>
    <row r="3744" spans="1:4" x14ac:dyDescent="0.2">
      <c r="A3744" s="46" t="s">
        <v>1809</v>
      </c>
      <c r="B3744" s="46" t="s">
        <v>10893</v>
      </c>
      <c r="C3744" s="46" t="s">
        <v>39</v>
      </c>
      <c r="D3744" s="46" t="s">
        <v>10894</v>
      </c>
    </row>
    <row r="3745" spans="1:4" x14ac:dyDescent="0.2">
      <c r="A3745" s="46" t="s">
        <v>1809</v>
      </c>
      <c r="B3745" s="46" t="s">
        <v>4404</v>
      </c>
      <c r="C3745" s="46" t="s">
        <v>2107</v>
      </c>
      <c r="D3745" s="46" t="s">
        <v>4405</v>
      </c>
    </row>
    <row r="3746" spans="1:4" x14ac:dyDescent="0.2">
      <c r="A3746" s="46" t="s">
        <v>1809</v>
      </c>
      <c r="B3746" s="46" t="s">
        <v>4406</v>
      </c>
      <c r="C3746" s="46" t="s">
        <v>2149</v>
      </c>
      <c r="D3746" s="46" t="s">
        <v>4407</v>
      </c>
    </row>
    <row r="3747" spans="1:4" x14ac:dyDescent="0.2">
      <c r="A3747" s="46" t="s">
        <v>1809</v>
      </c>
      <c r="B3747" s="46" t="s">
        <v>4408</v>
      </c>
      <c r="C3747" s="46" t="s">
        <v>2261</v>
      </c>
      <c r="D3747" s="46" t="s">
        <v>4409</v>
      </c>
    </row>
    <row r="3748" spans="1:4" x14ac:dyDescent="0.2">
      <c r="A3748" s="46" t="s">
        <v>1809</v>
      </c>
      <c r="B3748" s="46" t="s">
        <v>4410</v>
      </c>
      <c r="C3748" s="46" t="s">
        <v>2353</v>
      </c>
      <c r="D3748" s="46" t="s">
        <v>4411</v>
      </c>
    </row>
    <row r="3749" spans="1:4" x14ac:dyDescent="0.2">
      <c r="A3749" s="46" t="s">
        <v>1809</v>
      </c>
      <c r="B3749" s="46" t="s">
        <v>4412</v>
      </c>
      <c r="C3749" s="46" t="s">
        <v>1999</v>
      </c>
      <c r="D3749" s="46" t="s">
        <v>4413</v>
      </c>
    </row>
    <row r="3750" spans="1:4" x14ac:dyDescent="0.2">
      <c r="A3750" s="46" t="s">
        <v>1809</v>
      </c>
      <c r="B3750" s="46" t="s">
        <v>4414</v>
      </c>
      <c r="C3750" s="46" t="s">
        <v>63</v>
      </c>
      <c r="D3750" s="46" t="s">
        <v>4415</v>
      </c>
    </row>
    <row r="3751" spans="1:4" x14ac:dyDescent="0.2">
      <c r="A3751" s="46" t="s">
        <v>1809</v>
      </c>
      <c r="B3751" s="46" t="s">
        <v>4416</v>
      </c>
      <c r="C3751" s="46" t="s">
        <v>89</v>
      </c>
      <c r="D3751" s="46" t="s">
        <v>4417</v>
      </c>
    </row>
    <row r="3752" spans="1:4" x14ac:dyDescent="0.2">
      <c r="A3752" s="46" t="s">
        <v>1809</v>
      </c>
      <c r="B3752" s="46" t="s">
        <v>10895</v>
      </c>
      <c r="C3752" s="46" t="s">
        <v>2353</v>
      </c>
      <c r="D3752" s="46" t="s">
        <v>10896</v>
      </c>
    </row>
    <row r="3753" spans="1:4" x14ac:dyDescent="0.2">
      <c r="A3753" s="46" t="s">
        <v>9722</v>
      </c>
      <c r="B3753" s="46" t="s">
        <v>10897</v>
      </c>
      <c r="C3753" s="46" t="s">
        <v>73</v>
      </c>
      <c r="D3753" s="46" t="s">
        <v>10898</v>
      </c>
    </row>
    <row r="3754" spans="1:4" x14ac:dyDescent="0.2">
      <c r="A3754" s="46" t="s">
        <v>9725</v>
      </c>
      <c r="B3754" s="46" t="s">
        <v>10899</v>
      </c>
      <c r="C3754" s="46" t="s">
        <v>1999</v>
      </c>
      <c r="D3754" s="46" t="s">
        <v>10900</v>
      </c>
    </row>
    <row r="3755" spans="1:4" x14ac:dyDescent="0.2">
      <c r="A3755" s="46" t="s">
        <v>9729</v>
      </c>
      <c r="B3755" s="46" t="s">
        <v>10901</v>
      </c>
      <c r="C3755" s="46" t="s">
        <v>1999</v>
      </c>
      <c r="D3755" s="46" t="s">
        <v>10902</v>
      </c>
    </row>
    <row r="3756" spans="1:4" x14ac:dyDescent="0.2">
      <c r="A3756" s="46" t="s">
        <v>1813</v>
      </c>
      <c r="B3756" s="46" t="s">
        <v>10903</v>
      </c>
      <c r="C3756" s="46" t="s">
        <v>73</v>
      </c>
      <c r="D3756" s="46" t="s">
        <v>10904</v>
      </c>
    </row>
    <row r="3757" spans="1:4" x14ac:dyDescent="0.2">
      <c r="A3757" s="46" t="s">
        <v>1813</v>
      </c>
      <c r="B3757" s="46" t="s">
        <v>10905</v>
      </c>
      <c r="C3757" s="46" t="s">
        <v>73</v>
      </c>
      <c r="D3757" s="46" t="s">
        <v>10906</v>
      </c>
    </row>
    <row r="3758" spans="1:4" x14ac:dyDescent="0.2">
      <c r="A3758" s="46" t="s">
        <v>1813</v>
      </c>
      <c r="B3758" s="46" t="s">
        <v>11735</v>
      </c>
      <c r="C3758" s="46" t="s">
        <v>73</v>
      </c>
      <c r="D3758" s="46" t="s">
        <v>11736</v>
      </c>
    </row>
    <row r="3759" spans="1:4" x14ac:dyDescent="0.2">
      <c r="A3759" s="46" t="s">
        <v>1813</v>
      </c>
      <c r="B3759" s="46" t="s">
        <v>4418</v>
      </c>
      <c r="C3759" s="46" t="s">
        <v>73</v>
      </c>
      <c r="D3759" s="46" t="s">
        <v>4419</v>
      </c>
    </row>
    <row r="3760" spans="1:4" x14ac:dyDescent="0.2">
      <c r="A3760" s="46" t="s">
        <v>9732</v>
      </c>
      <c r="B3760" s="46" t="s">
        <v>10907</v>
      </c>
      <c r="C3760" s="46" t="s">
        <v>1999</v>
      </c>
      <c r="D3760" s="46" t="s">
        <v>10908</v>
      </c>
    </row>
    <row r="3761" spans="1:4" x14ac:dyDescent="0.2">
      <c r="A3761" s="46" t="s">
        <v>9735</v>
      </c>
      <c r="B3761" s="46" t="s">
        <v>10909</v>
      </c>
      <c r="C3761" s="46" t="s">
        <v>2127</v>
      </c>
      <c r="D3761" s="46" t="s">
        <v>10910</v>
      </c>
    </row>
    <row r="3762" spans="1:4" x14ac:dyDescent="0.2">
      <c r="A3762" s="46" t="s">
        <v>1815</v>
      </c>
      <c r="B3762" s="46" t="s">
        <v>4420</v>
      </c>
      <c r="C3762" s="46" t="s">
        <v>1940</v>
      </c>
      <c r="D3762" s="46" t="s">
        <v>4421</v>
      </c>
    </row>
    <row r="3763" spans="1:4" x14ac:dyDescent="0.2">
      <c r="A3763" s="46" t="s">
        <v>1819</v>
      </c>
      <c r="B3763" s="46" t="s">
        <v>4422</v>
      </c>
      <c r="C3763" s="46" t="s">
        <v>1942</v>
      </c>
      <c r="D3763" s="46" t="s">
        <v>4423</v>
      </c>
    </row>
    <row r="3764" spans="1:4" x14ac:dyDescent="0.2">
      <c r="A3764" s="46" t="s">
        <v>1821</v>
      </c>
      <c r="B3764" s="46" t="s">
        <v>4424</v>
      </c>
      <c r="C3764" s="46" t="s">
        <v>2107</v>
      </c>
      <c r="D3764" s="46" t="s">
        <v>4425</v>
      </c>
    </row>
    <row r="3765" spans="1:4" x14ac:dyDescent="0.2">
      <c r="A3765" s="46" t="s">
        <v>1821</v>
      </c>
      <c r="B3765" s="46" t="s">
        <v>4426</v>
      </c>
      <c r="C3765" s="46" t="s">
        <v>63</v>
      </c>
      <c r="D3765" s="46" t="s">
        <v>4427</v>
      </c>
    </row>
    <row r="3766" spans="1:4" x14ac:dyDescent="0.2">
      <c r="A3766" s="46" t="s">
        <v>1821</v>
      </c>
      <c r="B3766" s="46" t="s">
        <v>6323</v>
      </c>
      <c r="C3766" s="46" t="s">
        <v>63</v>
      </c>
      <c r="D3766" s="46" t="s">
        <v>4428</v>
      </c>
    </row>
    <row r="3767" spans="1:4" x14ac:dyDescent="0.2">
      <c r="A3767" s="46" t="s">
        <v>1821</v>
      </c>
      <c r="B3767" s="46" t="s">
        <v>5322</v>
      </c>
      <c r="C3767" s="46" t="s">
        <v>63</v>
      </c>
      <c r="D3767" s="46" t="s">
        <v>4429</v>
      </c>
    </row>
    <row r="3768" spans="1:4" x14ac:dyDescent="0.2">
      <c r="A3768" s="46" t="s">
        <v>1821</v>
      </c>
      <c r="B3768" s="46" t="s">
        <v>4957</v>
      </c>
      <c r="C3768" s="46" t="s">
        <v>63</v>
      </c>
      <c r="D3768" s="46" t="s">
        <v>4430</v>
      </c>
    </row>
    <row r="3769" spans="1:4" x14ac:dyDescent="0.2">
      <c r="A3769" s="46" t="s">
        <v>1821</v>
      </c>
      <c r="B3769" s="46" t="s">
        <v>8183</v>
      </c>
      <c r="C3769" s="46" t="s">
        <v>63</v>
      </c>
      <c r="D3769" s="46" t="s">
        <v>4431</v>
      </c>
    </row>
    <row r="3770" spans="1:4" x14ac:dyDescent="0.2">
      <c r="A3770" s="46" t="s">
        <v>1821</v>
      </c>
      <c r="B3770" s="46" t="s">
        <v>6325</v>
      </c>
      <c r="C3770" s="46" t="s">
        <v>63</v>
      </c>
      <c r="D3770" s="46" t="s">
        <v>4432</v>
      </c>
    </row>
    <row r="3771" spans="1:4" x14ac:dyDescent="0.2">
      <c r="A3771" s="46" t="s">
        <v>1821</v>
      </c>
      <c r="B3771" s="46" t="s">
        <v>6329</v>
      </c>
      <c r="C3771" s="46" t="s">
        <v>63</v>
      </c>
      <c r="D3771" s="46" t="s">
        <v>4433</v>
      </c>
    </row>
    <row r="3772" spans="1:4" x14ac:dyDescent="0.2">
      <c r="A3772" s="46" t="s">
        <v>1821</v>
      </c>
      <c r="B3772" s="46" t="s">
        <v>6331</v>
      </c>
      <c r="C3772" s="46" t="s">
        <v>63</v>
      </c>
      <c r="D3772" s="46" t="s">
        <v>4434</v>
      </c>
    </row>
    <row r="3773" spans="1:4" x14ac:dyDescent="0.2">
      <c r="A3773" s="46" t="s">
        <v>1821</v>
      </c>
      <c r="B3773" s="46" t="s">
        <v>6333</v>
      </c>
      <c r="C3773" s="46" t="s">
        <v>63</v>
      </c>
      <c r="D3773" s="46" t="s">
        <v>4435</v>
      </c>
    </row>
    <row r="3774" spans="1:4" x14ac:dyDescent="0.2">
      <c r="A3774" s="46" t="s">
        <v>1821</v>
      </c>
      <c r="B3774" s="46" t="s">
        <v>6335</v>
      </c>
      <c r="C3774" s="46" t="s">
        <v>63</v>
      </c>
      <c r="D3774" s="46" t="s">
        <v>4436</v>
      </c>
    </row>
    <row r="3775" spans="1:4" x14ac:dyDescent="0.2">
      <c r="A3775" s="46" t="s">
        <v>1821</v>
      </c>
      <c r="B3775" s="46" t="s">
        <v>6337</v>
      </c>
      <c r="C3775" s="46" t="s">
        <v>63</v>
      </c>
      <c r="D3775" s="46" t="s">
        <v>4437</v>
      </c>
    </row>
    <row r="3776" spans="1:4" x14ac:dyDescent="0.2">
      <c r="A3776" s="46" t="s">
        <v>1821</v>
      </c>
      <c r="B3776" s="46" t="s">
        <v>6339</v>
      </c>
      <c r="C3776" s="46" t="s">
        <v>63</v>
      </c>
      <c r="D3776" s="46" t="s">
        <v>4438</v>
      </c>
    </row>
    <row r="3777" spans="1:4" x14ac:dyDescent="0.2">
      <c r="A3777" s="46" t="s">
        <v>1821</v>
      </c>
      <c r="B3777" s="46" t="s">
        <v>6341</v>
      </c>
      <c r="C3777" s="46" t="s">
        <v>63</v>
      </c>
      <c r="D3777" s="46" t="s">
        <v>4439</v>
      </c>
    </row>
    <row r="3778" spans="1:4" x14ac:dyDescent="0.2">
      <c r="A3778" s="46" t="s">
        <v>1821</v>
      </c>
      <c r="B3778" s="46" t="s">
        <v>6343</v>
      </c>
      <c r="C3778" s="46" t="s">
        <v>63</v>
      </c>
      <c r="D3778" s="46" t="s">
        <v>4440</v>
      </c>
    </row>
    <row r="3779" spans="1:4" x14ac:dyDescent="0.2">
      <c r="A3779" s="46" t="s">
        <v>1821</v>
      </c>
      <c r="B3779" s="46" t="s">
        <v>6345</v>
      </c>
      <c r="C3779" s="46" t="s">
        <v>63</v>
      </c>
      <c r="D3779" s="46" t="s">
        <v>4441</v>
      </c>
    </row>
    <row r="3780" spans="1:4" x14ac:dyDescent="0.2">
      <c r="A3780" s="46" t="s">
        <v>1821</v>
      </c>
      <c r="B3780" s="46" t="s">
        <v>6347</v>
      </c>
      <c r="C3780" s="46" t="s">
        <v>63</v>
      </c>
      <c r="D3780" s="46" t="s">
        <v>4442</v>
      </c>
    </row>
    <row r="3781" spans="1:4" x14ac:dyDescent="0.2">
      <c r="A3781" s="46" t="s">
        <v>1821</v>
      </c>
      <c r="B3781" s="46" t="s">
        <v>6349</v>
      </c>
      <c r="C3781" s="46" t="s">
        <v>63</v>
      </c>
      <c r="D3781" s="46" t="s">
        <v>4443</v>
      </c>
    </row>
    <row r="3782" spans="1:4" x14ac:dyDescent="0.2">
      <c r="A3782" s="46" t="s">
        <v>1821</v>
      </c>
      <c r="B3782" s="46" t="s">
        <v>6351</v>
      </c>
      <c r="C3782" s="46" t="s">
        <v>63</v>
      </c>
      <c r="D3782" s="46" t="s">
        <v>4444</v>
      </c>
    </row>
    <row r="3783" spans="1:4" x14ac:dyDescent="0.2">
      <c r="A3783" s="46" t="s">
        <v>1821</v>
      </c>
      <c r="B3783" s="46" t="s">
        <v>6353</v>
      </c>
      <c r="C3783" s="46" t="s">
        <v>63</v>
      </c>
      <c r="D3783" s="46" t="s">
        <v>4445</v>
      </c>
    </row>
    <row r="3784" spans="1:4" x14ac:dyDescent="0.2">
      <c r="A3784" s="46" t="s">
        <v>1821</v>
      </c>
      <c r="B3784" s="46" t="s">
        <v>6355</v>
      </c>
      <c r="C3784" s="46" t="s">
        <v>63</v>
      </c>
      <c r="D3784" s="46" t="s">
        <v>4446</v>
      </c>
    </row>
    <row r="3785" spans="1:4" x14ac:dyDescent="0.2">
      <c r="A3785" s="46" t="s">
        <v>1821</v>
      </c>
      <c r="B3785" s="46" t="s">
        <v>6357</v>
      </c>
      <c r="C3785" s="46" t="s">
        <v>63</v>
      </c>
      <c r="D3785" s="46" t="s">
        <v>4447</v>
      </c>
    </row>
    <row r="3786" spans="1:4" x14ac:dyDescent="0.2">
      <c r="A3786" s="46" t="s">
        <v>1821</v>
      </c>
      <c r="B3786" s="46" t="s">
        <v>6365</v>
      </c>
      <c r="C3786" s="46" t="s">
        <v>63</v>
      </c>
      <c r="D3786" s="46" t="s">
        <v>4448</v>
      </c>
    </row>
    <row r="3787" spans="1:4" x14ac:dyDescent="0.2">
      <c r="A3787" s="46" t="s">
        <v>1821</v>
      </c>
      <c r="B3787" s="46" t="s">
        <v>6367</v>
      </c>
      <c r="C3787" s="46" t="s">
        <v>63</v>
      </c>
      <c r="D3787" s="46" t="s">
        <v>4449</v>
      </c>
    </row>
    <row r="3788" spans="1:4" x14ac:dyDescent="0.2">
      <c r="A3788" s="46" t="s">
        <v>1821</v>
      </c>
      <c r="B3788" s="46" t="s">
        <v>6369</v>
      </c>
      <c r="C3788" s="46" t="s">
        <v>63</v>
      </c>
      <c r="D3788" s="46" t="s">
        <v>4450</v>
      </c>
    </row>
    <row r="3789" spans="1:4" x14ac:dyDescent="0.2">
      <c r="A3789" s="46" t="s">
        <v>1821</v>
      </c>
      <c r="B3789" s="46" t="s">
        <v>6377</v>
      </c>
      <c r="C3789" s="46" t="s">
        <v>63</v>
      </c>
      <c r="D3789" s="46" t="s">
        <v>4451</v>
      </c>
    </row>
    <row r="3790" spans="1:4" x14ac:dyDescent="0.2">
      <c r="A3790" s="46" t="s">
        <v>1821</v>
      </c>
      <c r="B3790" s="46" t="s">
        <v>6379</v>
      </c>
      <c r="C3790" s="46" t="s">
        <v>63</v>
      </c>
      <c r="D3790" s="46" t="s">
        <v>4452</v>
      </c>
    </row>
    <row r="3791" spans="1:4" x14ac:dyDescent="0.2">
      <c r="A3791" s="46" t="s">
        <v>1821</v>
      </c>
      <c r="B3791" s="46" t="s">
        <v>6381</v>
      </c>
      <c r="C3791" s="46" t="s">
        <v>63</v>
      </c>
      <c r="D3791" s="46" t="s">
        <v>4453</v>
      </c>
    </row>
    <row r="3792" spans="1:4" x14ac:dyDescent="0.2">
      <c r="A3792" s="46" t="s">
        <v>1821</v>
      </c>
      <c r="B3792" s="46" t="s">
        <v>6383</v>
      </c>
      <c r="C3792" s="46" t="s">
        <v>63</v>
      </c>
      <c r="D3792" s="46" t="s">
        <v>4454</v>
      </c>
    </row>
    <row r="3793" spans="1:4" x14ac:dyDescent="0.2">
      <c r="A3793" s="46" t="s">
        <v>1821</v>
      </c>
      <c r="B3793" s="46" t="s">
        <v>6385</v>
      </c>
      <c r="C3793" s="46" t="s">
        <v>63</v>
      </c>
      <c r="D3793" s="46" t="s">
        <v>4455</v>
      </c>
    </row>
    <row r="3794" spans="1:4" x14ac:dyDescent="0.2">
      <c r="A3794" s="46" t="s">
        <v>1821</v>
      </c>
      <c r="B3794" s="46" t="s">
        <v>6387</v>
      </c>
      <c r="C3794" s="46" t="s">
        <v>63</v>
      </c>
      <c r="D3794" s="46" t="s">
        <v>4456</v>
      </c>
    </row>
    <row r="3795" spans="1:4" x14ac:dyDescent="0.2">
      <c r="A3795" s="46" t="s">
        <v>1821</v>
      </c>
      <c r="B3795" s="46" t="s">
        <v>6391</v>
      </c>
      <c r="C3795" s="46" t="s">
        <v>63</v>
      </c>
      <c r="D3795" s="46" t="s">
        <v>4457</v>
      </c>
    </row>
    <row r="3796" spans="1:4" x14ac:dyDescent="0.2">
      <c r="A3796" s="46" t="s">
        <v>1821</v>
      </c>
      <c r="B3796" s="46" t="s">
        <v>6393</v>
      </c>
      <c r="C3796" s="46" t="s">
        <v>63</v>
      </c>
      <c r="D3796" s="46" t="s">
        <v>4458</v>
      </c>
    </row>
    <row r="3797" spans="1:4" x14ac:dyDescent="0.2">
      <c r="A3797" s="46" t="s">
        <v>1821</v>
      </c>
      <c r="B3797" s="46" t="s">
        <v>6399</v>
      </c>
      <c r="C3797" s="46" t="s">
        <v>63</v>
      </c>
      <c r="D3797" s="46" t="s">
        <v>4459</v>
      </c>
    </row>
    <row r="3798" spans="1:4" x14ac:dyDescent="0.2">
      <c r="A3798" s="46" t="s">
        <v>1821</v>
      </c>
      <c r="B3798" s="46" t="s">
        <v>6403</v>
      </c>
      <c r="C3798" s="46" t="s">
        <v>63</v>
      </c>
      <c r="D3798" s="46" t="s">
        <v>4460</v>
      </c>
    </row>
    <row r="3799" spans="1:4" x14ac:dyDescent="0.2">
      <c r="A3799" s="46" t="s">
        <v>1821</v>
      </c>
      <c r="B3799" s="46" t="s">
        <v>6405</v>
      </c>
      <c r="C3799" s="46" t="s">
        <v>63</v>
      </c>
      <c r="D3799" s="46" t="s">
        <v>4461</v>
      </c>
    </row>
    <row r="3800" spans="1:4" x14ac:dyDescent="0.2">
      <c r="A3800" s="46" t="s">
        <v>1821</v>
      </c>
      <c r="B3800" s="46" t="s">
        <v>6411</v>
      </c>
      <c r="C3800" s="46" t="s">
        <v>63</v>
      </c>
      <c r="D3800" s="46" t="s">
        <v>4462</v>
      </c>
    </row>
    <row r="3801" spans="1:4" x14ac:dyDescent="0.2">
      <c r="A3801" s="46" t="s">
        <v>1821</v>
      </c>
      <c r="B3801" s="46" t="s">
        <v>6415</v>
      </c>
      <c r="C3801" s="46" t="s">
        <v>63</v>
      </c>
      <c r="D3801" s="46" t="s">
        <v>4463</v>
      </c>
    </row>
    <row r="3802" spans="1:4" x14ac:dyDescent="0.2">
      <c r="A3802" s="46" t="s">
        <v>1821</v>
      </c>
      <c r="B3802" s="46" t="s">
        <v>6417</v>
      </c>
      <c r="C3802" s="46" t="s">
        <v>63</v>
      </c>
      <c r="D3802" s="46" t="s">
        <v>4464</v>
      </c>
    </row>
    <row r="3803" spans="1:4" x14ac:dyDescent="0.2">
      <c r="A3803" s="46" t="s">
        <v>1821</v>
      </c>
      <c r="B3803" s="46" t="s">
        <v>5755</v>
      </c>
      <c r="C3803" s="46" t="s">
        <v>63</v>
      </c>
      <c r="D3803" s="46" t="s">
        <v>4465</v>
      </c>
    </row>
    <row r="3804" spans="1:4" x14ac:dyDescent="0.2">
      <c r="A3804" s="46" t="s">
        <v>1821</v>
      </c>
      <c r="B3804" s="46" t="s">
        <v>6437</v>
      </c>
      <c r="C3804" s="46" t="s">
        <v>63</v>
      </c>
      <c r="D3804" s="46" t="s">
        <v>4466</v>
      </c>
    </row>
    <row r="3805" spans="1:4" x14ac:dyDescent="0.2">
      <c r="A3805" s="46" t="s">
        <v>1821</v>
      </c>
      <c r="B3805" s="46" t="s">
        <v>8782</v>
      </c>
      <c r="C3805" s="46" t="s">
        <v>63</v>
      </c>
      <c r="D3805" s="46" t="s">
        <v>4467</v>
      </c>
    </row>
    <row r="3806" spans="1:4" x14ac:dyDescent="0.2">
      <c r="A3806" s="46" t="s">
        <v>1821</v>
      </c>
      <c r="B3806" s="46" t="s">
        <v>4468</v>
      </c>
      <c r="C3806" s="46" t="s">
        <v>63</v>
      </c>
      <c r="D3806" s="46" t="s">
        <v>4469</v>
      </c>
    </row>
    <row r="3807" spans="1:4" x14ac:dyDescent="0.2">
      <c r="A3807" s="46" t="s">
        <v>1821</v>
      </c>
      <c r="B3807" s="46" t="s">
        <v>4470</v>
      </c>
      <c r="C3807" s="46" t="s">
        <v>63</v>
      </c>
      <c r="D3807" s="46" t="s">
        <v>4471</v>
      </c>
    </row>
    <row r="3808" spans="1:4" x14ac:dyDescent="0.2">
      <c r="A3808" s="46" t="s">
        <v>1821</v>
      </c>
      <c r="B3808" s="46" t="s">
        <v>4472</v>
      </c>
      <c r="C3808" s="46" t="s">
        <v>63</v>
      </c>
      <c r="D3808" s="46" t="s">
        <v>4473</v>
      </c>
    </row>
    <row r="3809" spans="1:4" x14ac:dyDescent="0.2">
      <c r="A3809" s="46" t="s">
        <v>9739</v>
      </c>
      <c r="B3809" s="46" t="s">
        <v>10911</v>
      </c>
      <c r="C3809" s="46" t="s">
        <v>55</v>
      </c>
      <c r="D3809" s="46" t="s">
        <v>10912</v>
      </c>
    </row>
    <row r="3810" spans="1:4" x14ac:dyDescent="0.2">
      <c r="A3810" s="46" t="s">
        <v>1825</v>
      </c>
      <c r="B3810" s="46" t="s">
        <v>4474</v>
      </c>
      <c r="C3810" s="46" t="s">
        <v>2155</v>
      </c>
      <c r="D3810" s="46" t="s">
        <v>4475</v>
      </c>
    </row>
    <row r="3811" spans="1:4" x14ac:dyDescent="0.2">
      <c r="A3811" s="46" t="s">
        <v>1825</v>
      </c>
      <c r="B3811" s="46" t="s">
        <v>4476</v>
      </c>
      <c r="C3811" s="46" t="s">
        <v>89</v>
      </c>
      <c r="D3811" s="46" t="s">
        <v>4477</v>
      </c>
    </row>
    <row r="3812" spans="1:4" x14ac:dyDescent="0.2">
      <c r="A3812" s="46" t="s">
        <v>1827</v>
      </c>
      <c r="B3812" s="46" t="s">
        <v>4478</v>
      </c>
      <c r="C3812" s="46" t="s">
        <v>2113</v>
      </c>
      <c r="D3812" s="46" t="s">
        <v>4479</v>
      </c>
    </row>
    <row r="3813" spans="1:4" x14ac:dyDescent="0.2">
      <c r="A3813" s="46" t="s">
        <v>9743</v>
      </c>
      <c r="B3813" s="46" t="s">
        <v>10913</v>
      </c>
      <c r="C3813" s="46" t="s">
        <v>2023</v>
      </c>
      <c r="D3813" s="46" t="s">
        <v>10914</v>
      </c>
    </row>
    <row r="3814" spans="1:4" x14ac:dyDescent="0.2">
      <c r="A3814" s="46" t="s">
        <v>1829</v>
      </c>
      <c r="B3814" s="46" t="s">
        <v>4480</v>
      </c>
      <c r="C3814" s="46" t="s">
        <v>2155</v>
      </c>
      <c r="D3814" s="46" t="s">
        <v>4481</v>
      </c>
    </row>
    <row r="3815" spans="1:4" x14ac:dyDescent="0.2">
      <c r="A3815" s="46" t="s">
        <v>1831</v>
      </c>
      <c r="B3815" s="46" t="s">
        <v>4482</v>
      </c>
      <c r="C3815" s="46" t="s">
        <v>1926</v>
      </c>
      <c r="D3815" s="46" t="s">
        <v>4483</v>
      </c>
    </row>
    <row r="3816" spans="1:4" x14ac:dyDescent="0.2">
      <c r="A3816" s="46" t="s">
        <v>9746</v>
      </c>
      <c r="B3816" s="46" t="s">
        <v>10915</v>
      </c>
      <c r="C3816" s="46" t="s">
        <v>2023</v>
      </c>
      <c r="D3816" s="46" t="s">
        <v>10916</v>
      </c>
    </row>
    <row r="3817" spans="1:4" x14ac:dyDescent="0.2">
      <c r="A3817" s="46" t="s">
        <v>9749</v>
      </c>
      <c r="B3817" s="46" t="s">
        <v>10917</v>
      </c>
      <c r="C3817" s="46" t="s">
        <v>2137</v>
      </c>
      <c r="D3817" s="46" t="s">
        <v>10918</v>
      </c>
    </row>
    <row r="3818" spans="1:4" x14ac:dyDescent="0.2">
      <c r="A3818" s="46" t="s">
        <v>9752</v>
      </c>
      <c r="B3818" s="46" t="s">
        <v>10919</v>
      </c>
      <c r="C3818" s="46" t="s">
        <v>2259</v>
      </c>
      <c r="D3818" s="46" t="s">
        <v>10920</v>
      </c>
    </row>
    <row r="3819" spans="1:4" x14ac:dyDescent="0.2">
      <c r="A3819" s="46" t="s">
        <v>1833</v>
      </c>
      <c r="B3819" s="46" t="s">
        <v>4484</v>
      </c>
      <c r="C3819" s="46" t="s">
        <v>89</v>
      </c>
      <c r="D3819" s="46" t="s">
        <v>4485</v>
      </c>
    </row>
    <row r="3820" spans="1:4" x14ac:dyDescent="0.2">
      <c r="A3820" s="46" t="s">
        <v>1835</v>
      </c>
      <c r="B3820" s="46" t="s">
        <v>4486</v>
      </c>
      <c r="C3820" s="46" t="s">
        <v>2127</v>
      </c>
      <c r="D3820" s="46" t="s">
        <v>4487</v>
      </c>
    </row>
    <row r="3821" spans="1:4" x14ac:dyDescent="0.2">
      <c r="A3821" s="46" t="s">
        <v>1837</v>
      </c>
      <c r="B3821" s="46" t="s">
        <v>4488</v>
      </c>
      <c r="C3821" s="46" t="s">
        <v>1926</v>
      </c>
      <c r="D3821" s="46" t="s">
        <v>4489</v>
      </c>
    </row>
    <row r="3822" spans="1:4" x14ac:dyDescent="0.2">
      <c r="A3822" s="46" t="s">
        <v>1839</v>
      </c>
      <c r="B3822" s="46" t="s">
        <v>4490</v>
      </c>
      <c r="C3822" s="46" t="s">
        <v>89</v>
      </c>
      <c r="D3822" s="46" t="s">
        <v>4491</v>
      </c>
    </row>
    <row r="3823" spans="1:4" x14ac:dyDescent="0.2">
      <c r="A3823" s="46" t="s">
        <v>1841</v>
      </c>
      <c r="B3823" s="46" t="s">
        <v>4492</v>
      </c>
      <c r="C3823" s="46" t="s">
        <v>89</v>
      </c>
      <c r="D3823" s="46" t="s">
        <v>4493</v>
      </c>
    </row>
    <row r="3824" spans="1:4" x14ac:dyDescent="0.2">
      <c r="A3824" s="46" t="s">
        <v>11432</v>
      </c>
      <c r="B3824" s="46" t="s">
        <v>11737</v>
      </c>
      <c r="C3824" s="46" t="s">
        <v>89</v>
      </c>
      <c r="D3824" s="46" t="s">
        <v>11738</v>
      </c>
    </row>
    <row r="3825" spans="1:4" x14ac:dyDescent="0.2">
      <c r="A3825" s="46" t="s">
        <v>1844</v>
      </c>
      <c r="B3825" s="46" t="s">
        <v>4494</v>
      </c>
      <c r="C3825" s="46" t="s">
        <v>1926</v>
      </c>
      <c r="D3825" s="46" t="s">
        <v>4495</v>
      </c>
    </row>
    <row r="3826" spans="1:4" x14ac:dyDescent="0.2">
      <c r="A3826" s="46" t="s">
        <v>1847</v>
      </c>
      <c r="B3826" s="46" t="s">
        <v>4496</v>
      </c>
      <c r="C3826" s="46" t="s">
        <v>1926</v>
      </c>
      <c r="D3826" s="46" t="s">
        <v>4497</v>
      </c>
    </row>
    <row r="3827" spans="1:4" x14ac:dyDescent="0.2">
      <c r="A3827" s="46" t="s">
        <v>1849</v>
      </c>
      <c r="B3827" s="46" t="s">
        <v>4498</v>
      </c>
      <c r="C3827" s="46" t="s">
        <v>2137</v>
      </c>
      <c r="D3827" s="46" t="s">
        <v>4499</v>
      </c>
    </row>
    <row r="3828" spans="1:4" x14ac:dyDescent="0.2">
      <c r="A3828" s="46" t="s">
        <v>9755</v>
      </c>
      <c r="B3828" s="46" t="s">
        <v>10921</v>
      </c>
      <c r="C3828" s="46" t="s">
        <v>89</v>
      </c>
      <c r="D3828" s="46" t="s">
        <v>10922</v>
      </c>
    </row>
    <row r="3829" spans="1:4" x14ac:dyDescent="0.2">
      <c r="A3829" s="46" t="s">
        <v>9759</v>
      </c>
      <c r="B3829" s="46" t="s">
        <v>10923</v>
      </c>
      <c r="C3829" s="46" t="s">
        <v>2127</v>
      </c>
      <c r="D3829" s="46" t="s">
        <v>10924</v>
      </c>
    </row>
    <row r="3830" spans="1:4" x14ac:dyDescent="0.2">
      <c r="A3830" s="46" t="s">
        <v>1853</v>
      </c>
      <c r="B3830" s="46" t="s">
        <v>4500</v>
      </c>
      <c r="C3830" s="46" t="s">
        <v>2041</v>
      </c>
      <c r="D3830" s="46" t="s">
        <v>4501</v>
      </c>
    </row>
    <row r="3831" spans="1:4" x14ac:dyDescent="0.2">
      <c r="A3831" s="46" t="s">
        <v>1855</v>
      </c>
      <c r="B3831" s="46" t="s">
        <v>4502</v>
      </c>
      <c r="C3831" s="46" t="s">
        <v>2311</v>
      </c>
      <c r="D3831" s="46" t="s">
        <v>4503</v>
      </c>
    </row>
    <row r="3832" spans="1:4" x14ac:dyDescent="0.2">
      <c r="A3832" s="46" t="s">
        <v>1859</v>
      </c>
      <c r="B3832" s="46" t="s">
        <v>4504</v>
      </c>
      <c r="C3832" s="46" t="s">
        <v>1928</v>
      </c>
      <c r="D3832" s="46" t="s">
        <v>4505</v>
      </c>
    </row>
    <row r="3833" spans="1:4" x14ac:dyDescent="0.2">
      <c r="A3833" s="46" t="s">
        <v>1859</v>
      </c>
      <c r="B3833" s="46" t="s">
        <v>4506</v>
      </c>
      <c r="C3833" s="46" t="s">
        <v>73</v>
      </c>
      <c r="D3833" s="46" t="s">
        <v>4507</v>
      </c>
    </row>
    <row r="3834" spans="1:4" x14ac:dyDescent="0.2">
      <c r="A3834" s="46" t="s">
        <v>1859</v>
      </c>
      <c r="B3834" s="46" t="s">
        <v>4508</v>
      </c>
      <c r="C3834" s="46" t="s">
        <v>2023</v>
      </c>
      <c r="D3834" s="46" t="s">
        <v>4509</v>
      </c>
    </row>
    <row r="3835" spans="1:4" x14ac:dyDescent="0.2">
      <c r="A3835" s="46" t="s">
        <v>1859</v>
      </c>
      <c r="B3835" s="46" t="s">
        <v>4510</v>
      </c>
      <c r="C3835" s="46" t="s">
        <v>2023</v>
      </c>
      <c r="D3835" s="46" t="s">
        <v>4511</v>
      </c>
    </row>
    <row r="3836" spans="1:4" x14ac:dyDescent="0.2">
      <c r="A3836" s="46" t="s">
        <v>1859</v>
      </c>
      <c r="B3836" s="46" t="s">
        <v>4512</v>
      </c>
      <c r="C3836" s="46" t="s">
        <v>2107</v>
      </c>
      <c r="D3836" s="46" t="s">
        <v>4513</v>
      </c>
    </row>
    <row r="3837" spans="1:4" x14ac:dyDescent="0.2">
      <c r="A3837" s="46" t="s">
        <v>1859</v>
      </c>
      <c r="B3837" s="46" t="s">
        <v>4514</v>
      </c>
      <c r="C3837" s="46" t="s">
        <v>2353</v>
      </c>
      <c r="D3837" s="46" t="s">
        <v>4515</v>
      </c>
    </row>
    <row r="3838" spans="1:4" x14ac:dyDescent="0.2">
      <c r="A3838" s="46" t="s">
        <v>1859</v>
      </c>
      <c r="B3838" s="46" t="s">
        <v>12151</v>
      </c>
      <c r="C3838" s="46" t="s">
        <v>2023</v>
      </c>
      <c r="D3838" s="46" t="s">
        <v>12152</v>
      </c>
    </row>
    <row r="3839" spans="1:4" x14ac:dyDescent="0.2">
      <c r="A3839" s="46" t="s">
        <v>1859</v>
      </c>
      <c r="B3839" s="46" t="s">
        <v>10925</v>
      </c>
      <c r="C3839" s="46" t="s">
        <v>2023</v>
      </c>
      <c r="D3839" s="46" t="s">
        <v>10926</v>
      </c>
    </row>
    <row r="3840" spans="1:4" x14ac:dyDescent="0.2">
      <c r="A3840" s="46" t="s">
        <v>1859</v>
      </c>
      <c r="B3840" s="46" t="s">
        <v>11739</v>
      </c>
      <c r="C3840" s="46" t="s">
        <v>2023</v>
      </c>
      <c r="D3840" s="46" t="s">
        <v>11740</v>
      </c>
    </row>
    <row r="3841" spans="1:4" x14ac:dyDescent="0.2">
      <c r="A3841" s="46" t="s">
        <v>11437</v>
      </c>
      <c r="B3841" s="46" t="s">
        <v>11741</v>
      </c>
      <c r="C3841" s="46" t="s">
        <v>73</v>
      </c>
      <c r="D3841" s="46" t="s">
        <v>11742</v>
      </c>
    </row>
    <row r="3842" spans="1:4" x14ac:dyDescent="0.2">
      <c r="A3842" s="46" t="s">
        <v>11923</v>
      </c>
      <c r="B3842" s="46" t="s">
        <v>12153</v>
      </c>
      <c r="C3842" s="46" t="s">
        <v>2353</v>
      </c>
      <c r="D3842" s="46" t="s">
        <v>12154</v>
      </c>
    </row>
    <row r="3843" spans="1:4" x14ac:dyDescent="0.2">
      <c r="A3843" s="46" t="s">
        <v>1860</v>
      </c>
      <c r="B3843" s="46" t="s">
        <v>11743</v>
      </c>
      <c r="C3843" s="46" t="s">
        <v>73</v>
      </c>
      <c r="D3843" s="46" t="s">
        <v>11744</v>
      </c>
    </row>
    <row r="3844" spans="1:4" x14ac:dyDescent="0.2">
      <c r="A3844" s="46" t="s">
        <v>1860</v>
      </c>
      <c r="B3844" s="46" t="s">
        <v>4516</v>
      </c>
      <c r="C3844" s="46" t="s">
        <v>2067</v>
      </c>
      <c r="D3844" s="46" t="s">
        <v>4517</v>
      </c>
    </row>
    <row r="3845" spans="1:4" x14ac:dyDescent="0.2">
      <c r="A3845" s="46" t="s">
        <v>1860</v>
      </c>
      <c r="B3845" s="46" t="s">
        <v>4518</v>
      </c>
      <c r="C3845" s="46" t="s">
        <v>73</v>
      </c>
      <c r="D3845" s="46" t="s">
        <v>4519</v>
      </c>
    </row>
    <row r="3846" spans="1:4" x14ac:dyDescent="0.2">
      <c r="A3846" s="46" t="s">
        <v>1860</v>
      </c>
      <c r="B3846" s="46" t="s">
        <v>4520</v>
      </c>
      <c r="C3846" s="46" t="s">
        <v>63</v>
      </c>
      <c r="D3846" s="46" t="s">
        <v>4521</v>
      </c>
    </row>
    <row r="3847" spans="1:4" x14ac:dyDescent="0.2">
      <c r="A3847" s="46" t="s">
        <v>1861</v>
      </c>
      <c r="B3847" s="46" t="s">
        <v>4522</v>
      </c>
      <c r="C3847" s="46" t="s">
        <v>1999</v>
      </c>
      <c r="D3847" s="46" t="s">
        <v>4523</v>
      </c>
    </row>
    <row r="3848" spans="1:4" x14ac:dyDescent="0.2">
      <c r="A3848" s="46" t="s">
        <v>4524</v>
      </c>
      <c r="B3848" s="46" t="s">
        <v>4525</v>
      </c>
      <c r="C3848" s="46" t="s">
        <v>2023</v>
      </c>
      <c r="D3848" s="46" t="s">
        <v>4526</v>
      </c>
    </row>
    <row r="3849" spans="1:4" x14ac:dyDescent="0.2">
      <c r="A3849" s="46" t="s">
        <v>1864</v>
      </c>
      <c r="B3849" s="46" t="s">
        <v>4527</v>
      </c>
      <c r="C3849" s="46" t="s">
        <v>2107</v>
      </c>
      <c r="D3849" s="46" t="s">
        <v>4528</v>
      </c>
    </row>
    <row r="3850" spans="1:4" x14ac:dyDescent="0.2">
      <c r="A3850" s="46" t="s">
        <v>1864</v>
      </c>
      <c r="B3850" s="46" t="s">
        <v>4529</v>
      </c>
      <c r="C3850" s="46" t="s">
        <v>2241</v>
      </c>
      <c r="D3850" s="46" t="s">
        <v>4530</v>
      </c>
    </row>
    <row r="3851" spans="1:4" x14ac:dyDescent="0.2">
      <c r="A3851" s="46" t="s">
        <v>9764</v>
      </c>
      <c r="B3851" s="46" t="s">
        <v>10927</v>
      </c>
      <c r="C3851" s="46" t="s">
        <v>1999</v>
      </c>
      <c r="D3851" s="46" t="s">
        <v>10928</v>
      </c>
    </row>
    <row r="3852" spans="1:4" x14ac:dyDescent="0.2">
      <c r="A3852" s="46" t="s">
        <v>1868</v>
      </c>
      <c r="B3852" s="46" t="s">
        <v>4531</v>
      </c>
      <c r="C3852" s="46" t="s">
        <v>1928</v>
      </c>
      <c r="D3852" s="46" t="s">
        <v>4532</v>
      </c>
    </row>
    <row r="3853" spans="1:4" x14ac:dyDescent="0.2">
      <c r="A3853" s="46" t="s">
        <v>1868</v>
      </c>
      <c r="B3853" s="46" t="s">
        <v>4533</v>
      </c>
      <c r="C3853" s="46" t="s">
        <v>1928</v>
      </c>
      <c r="D3853" s="46" t="s">
        <v>4534</v>
      </c>
    </row>
    <row r="3854" spans="1:4" x14ac:dyDescent="0.2">
      <c r="A3854" s="46" t="s">
        <v>1868</v>
      </c>
      <c r="B3854" s="46" t="s">
        <v>4535</v>
      </c>
      <c r="C3854" s="46" t="s">
        <v>2289</v>
      </c>
      <c r="D3854" s="46" t="s">
        <v>4536</v>
      </c>
    </row>
    <row r="3855" spans="1:4" x14ac:dyDescent="0.2">
      <c r="A3855" s="46" t="s">
        <v>1868</v>
      </c>
      <c r="B3855" s="46" t="s">
        <v>4537</v>
      </c>
      <c r="C3855" s="46" t="s">
        <v>73</v>
      </c>
      <c r="D3855" s="46" t="s">
        <v>4538</v>
      </c>
    </row>
    <row r="3856" spans="1:4" x14ac:dyDescent="0.2">
      <c r="A3856" s="46" t="s">
        <v>1868</v>
      </c>
      <c r="B3856" s="46" t="s">
        <v>4539</v>
      </c>
      <c r="C3856" s="46" t="s">
        <v>1993</v>
      </c>
      <c r="D3856" s="46" t="s">
        <v>4540</v>
      </c>
    </row>
    <row r="3857" spans="1:4" x14ac:dyDescent="0.2">
      <c r="A3857" s="46" t="s">
        <v>1868</v>
      </c>
      <c r="B3857" s="46" t="s">
        <v>4541</v>
      </c>
      <c r="C3857" s="46" t="s">
        <v>2055</v>
      </c>
      <c r="D3857" s="46" t="s">
        <v>4542</v>
      </c>
    </row>
    <row r="3858" spans="1:4" x14ac:dyDescent="0.2">
      <c r="A3858" s="46" t="s">
        <v>1868</v>
      </c>
      <c r="B3858" s="46" t="s">
        <v>4543</v>
      </c>
      <c r="C3858" s="46" t="s">
        <v>2107</v>
      </c>
      <c r="D3858" s="46" t="s">
        <v>4544</v>
      </c>
    </row>
    <row r="3859" spans="1:4" x14ac:dyDescent="0.2">
      <c r="A3859" s="46" t="s">
        <v>1868</v>
      </c>
      <c r="B3859" s="46" t="s">
        <v>4545</v>
      </c>
      <c r="C3859" s="46" t="s">
        <v>2303</v>
      </c>
      <c r="D3859" s="46" t="s">
        <v>4546</v>
      </c>
    </row>
    <row r="3860" spans="1:4" x14ac:dyDescent="0.2">
      <c r="A3860" s="46" t="s">
        <v>1868</v>
      </c>
      <c r="B3860" s="46" t="s">
        <v>4547</v>
      </c>
      <c r="C3860" s="46" t="s">
        <v>2353</v>
      </c>
      <c r="D3860" s="46" t="s">
        <v>4548</v>
      </c>
    </row>
    <row r="3861" spans="1:4" x14ac:dyDescent="0.2">
      <c r="A3861" s="46" t="s">
        <v>1868</v>
      </c>
      <c r="B3861" s="46" t="s">
        <v>4549</v>
      </c>
      <c r="C3861" s="46" t="s">
        <v>2353</v>
      </c>
      <c r="D3861" s="46" t="s">
        <v>4550</v>
      </c>
    </row>
    <row r="3862" spans="1:4" x14ac:dyDescent="0.2">
      <c r="A3862" s="46" t="s">
        <v>11443</v>
      </c>
      <c r="B3862" s="46" t="s">
        <v>11745</v>
      </c>
      <c r="C3862" s="46" t="s">
        <v>1999</v>
      </c>
      <c r="D3862" s="46" t="s">
        <v>11746</v>
      </c>
    </row>
    <row r="3863" spans="1:4" x14ac:dyDescent="0.2">
      <c r="A3863" s="46" t="s">
        <v>9767</v>
      </c>
      <c r="B3863" s="46" t="s">
        <v>10929</v>
      </c>
      <c r="C3863" s="46" t="s">
        <v>1898</v>
      </c>
      <c r="D3863" s="46" t="s">
        <v>10930</v>
      </c>
    </row>
    <row r="3864" spans="1:4" x14ac:dyDescent="0.2">
      <c r="A3864" s="46" t="s">
        <v>11927</v>
      </c>
      <c r="B3864" s="46" t="s">
        <v>12155</v>
      </c>
      <c r="C3864" s="46" t="s">
        <v>73</v>
      </c>
      <c r="D3864" s="46" t="s">
        <v>12156</v>
      </c>
    </row>
    <row r="3865" spans="1:4" x14ac:dyDescent="0.2">
      <c r="A3865" s="46" t="s">
        <v>9770</v>
      </c>
      <c r="B3865" s="46" t="s">
        <v>10931</v>
      </c>
      <c r="C3865" s="46" t="s">
        <v>73</v>
      </c>
      <c r="D3865" s="46" t="s">
        <v>10932</v>
      </c>
    </row>
    <row r="3866" spans="1:4" x14ac:dyDescent="0.2">
      <c r="A3866" s="46" t="s">
        <v>9773</v>
      </c>
      <c r="B3866" s="46" t="s">
        <v>10933</v>
      </c>
      <c r="C3866" s="46" t="s">
        <v>73</v>
      </c>
      <c r="D3866" s="46" t="s">
        <v>10934</v>
      </c>
    </row>
    <row r="3867" spans="1:4" x14ac:dyDescent="0.2">
      <c r="A3867" s="46" t="s">
        <v>1872</v>
      </c>
      <c r="B3867" s="46" t="s">
        <v>4551</v>
      </c>
      <c r="C3867" s="46" t="s">
        <v>2107</v>
      </c>
      <c r="D3867" s="46" t="s">
        <v>4552</v>
      </c>
    </row>
    <row r="3868" spans="1:4" x14ac:dyDescent="0.2">
      <c r="A3868" s="46" t="s">
        <v>9776</v>
      </c>
      <c r="B3868" s="46" t="s">
        <v>10935</v>
      </c>
      <c r="C3868" s="46" t="s">
        <v>1999</v>
      </c>
      <c r="D3868" s="46" t="s">
        <v>10936</v>
      </c>
    </row>
    <row r="3869" spans="1:4" x14ac:dyDescent="0.2">
      <c r="A3869" s="46" t="s">
        <v>1874</v>
      </c>
      <c r="B3869" s="46" t="s">
        <v>4553</v>
      </c>
      <c r="C3869" s="46" t="s">
        <v>55</v>
      </c>
      <c r="D3869" s="46" t="s">
        <v>4554</v>
      </c>
    </row>
    <row r="3870" spans="1:4" x14ac:dyDescent="0.2">
      <c r="A3870" s="46" t="s">
        <v>11446</v>
      </c>
      <c r="B3870" s="46" t="s">
        <v>11747</v>
      </c>
      <c r="C3870" s="46" t="s">
        <v>1999</v>
      </c>
      <c r="D3870" s="46" t="s">
        <v>11748</v>
      </c>
    </row>
    <row r="3871" spans="1:4" x14ac:dyDescent="0.2">
      <c r="A3871" s="46" t="s">
        <v>9779</v>
      </c>
      <c r="B3871" s="46" t="s">
        <v>10937</v>
      </c>
      <c r="C3871" s="46" t="s">
        <v>2127</v>
      </c>
      <c r="D3871" s="46" t="s">
        <v>10938</v>
      </c>
    </row>
    <row r="3872" spans="1:4" x14ac:dyDescent="0.2">
      <c r="A3872" s="46" t="s">
        <v>9783</v>
      </c>
      <c r="B3872" s="46" t="s">
        <v>10939</v>
      </c>
      <c r="C3872" s="46" t="s">
        <v>1999</v>
      </c>
      <c r="D3872" s="46" t="s">
        <v>10940</v>
      </c>
    </row>
    <row r="3873" spans="1:4" x14ac:dyDescent="0.2">
      <c r="A3873" s="46" t="s">
        <v>9787</v>
      </c>
      <c r="B3873" s="46" t="s">
        <v>10941</v>
      </c>
      <c r="C3873" s="46" t="s">
        <v>2237</v>
      </c>
      <c r="D3873" s="46" t="s">
        <v>10942</v>
      </c>
    </row>
    <row r="3874" spans="1:4" x14ac:dyDescent="0.2">
      <c r="A3874" s="46" t="s">
        <v>9790</v>
      </c>
      <c r="B3874" s="46" t="s">
        <v>10943</v>
      </c>
      <c r="C3874" s="46" t="s">
        <v>2067</v>
      </c>
      <c r="D3874" s="46" t="s">
        <v>10944</v>
      </c>
    </row>
    <row r="3875" spans="1:4" x14ac:dyDescent="0.2">
      <c r="A3875" s="46" t="s">
        <v>1876</v>
      </c>
      <c r="B3875" s="46" t="s">
        <v>4555</v>
      </c>
      <c r="C3875" s="46" t="s">
        <v>1999</v>
      </c>
      <c r="D3875" s="46" t="s">
        <v>4556</v>
      </c>
    </row>
    <row r="3876" spans="1:4" x14ac:dyDescent="0.2">
      <c r="A3876" s="46" t="s">
        <v>9794</v>
      </c>
      <c r="B3876" s="46" t="s">
        <v>10945</v>
      </c>
      <c r="C3876" s="46" t="s">
        <v>1999</v>
      </c>
      <c r="D3876" s="46" t="s">
        <v>10946</v>
      </c>
    </row>
    <row r="3877" spans="1:4" x14ac:dyDescent="0.2">
      <c r="A3877" s="46" t="s">
        <v>9797</v>
      </c>
      <c r="B3877" s="46" t="s">
        <v>10947</v>
      </c>
      <c r="C3877" s="46" t="s">
        <v>1999</v>
      </c>
      <c r="D3877" s="46" t="s">
        <v>10948</v>
      </c>
    </row>
    <row r="3878" spans="1:4" x14ac:dyDescent="0.2">
      <c r="A3878" s="46" t="s">
        <v>9800</v>
      </c>
      <c r="B3878" s="46" t="s">
        <v>10949</v>
      </c>
      <c r="C3878" s="46" t="s">
        <v>1999</v>
      </c>
      <c r="D3878" s="46" t="s">
        <v>10950</v>
      </c>
    </row>
    <row r="3879" spans="1:4" x14ac:dyDescent="0.2">
      <c r="A3879" s="46" t="s">
        <v>1880</v>
      </c>
      <c r="B3879" s="46" t="s">
        <v>4557</v>
      </c>
      <c r="C3879" s="46" t="s">
        <v>2113</v>
      </c>
      <c r="D3879" s="46" t="s">
        <v>4558</v>
      </c>
    </row>
    <row r="3880" spans="1:4" x14ac:dyDescent="0.2">
      <c r="A3880" s="46" t="s">
        <v>4559</v>
      </c>
      <c r="B3880" s="46" t="s">
        <v>4560</v>
      </c>
      <c r="C3880" s="46" t="s">
        <v>1999</v>
      </c>
      <c r="D3880" s="46" t="s">
        <v>4561</v>
      </c>
    </row>
    <row r="3881" spans="1:4" x14ac:dyDescent="0.2">
      <c r="A3881" s="46" t="s">
        <v>9805</v>
      </c>
      <c r="B3881" s="46" t="s">
        <v>10951</v>
      </c>
      <c r="C3881" s="46" t="s">
        <v>73</v>
      </c>
      <c r="D3881" s="46" t="s">
        <v>10952</v>
      </c>
    </row>
    <row r="3882" spans="1:4" x14ac:dyDescent="0.2">
      <c r="A3882" s="46" t="s">
        <v>1882</v>
      </c>
      <c r="B3882" s="46" t="s">
        <v>4562</v>
      </c>
      <c r="C3882" s="46" t="s">
        <v>1999</v>
      </c>
      <c r="D3882" s="46" t="s">
        <v>4563</v>
      </c>
    </row>
    <row r="3883" spans="1:4" x14ac:dyDescent="0.2">
      <c r="A3883" s="46" t="s">
        <v>1884</v>
      </c>
      <c r="B3883" s="46" t="s">
        <v>4564</v>
      </c>
      <c r="C3883" s="46" t="s">
        <v>1999</v>
      </c>
      <c r="D3883" s="46" t="s">
        <v>4565</v>
      </c>
    </row>
    <row r="3884" spans="1:4" x14ac:dyDescent="0.2">
      <c r="A3884" s="46" t="s">
        <v>9809</v>
      </c>
      <c r="B3884" s="46" t="s">
        <v>10953</v>
      </c>
      <c r="C3884" s="46" t="s">
        <v>1999</v>
      </c>
      <c r="D3884" s="46" t="s">
        <v>10954</v>
      </c>
    </row>
    <row r="3885" spans="1:4" x14ac:dyDescent="0.2">
      <c r="A3885" s="46" t="s">
        <v>9812</v>
      </c>
      <c r="B3885" s="46" t="s">
        <v>10955</v>
      </c>
      <c r="C3885" s="46" t="s">
        <v>1999</v>
      </c>
      <c r="D3885" s="46" t="s">
        <v>10956</v>
      </c>
    </row>
    <row r="3886" spans="1:4" x14ac:dyDescent="0.2">
      <c r="A3886" s="46" t="s">
        <v>1887</v>
      </c>
      <c r="B3886" s="46" t="s">
        <v>4566</v>
      </c>
      <c r="C3886" s="46" t="s">
        <v>1989</v>
      </c>
      <c r="D3886" s="46" t="s">
        <v>4567</v>
      </c>
    </row>
    <row r="3887" spans="1:4" x14ac:dyDescent="0.2">
      <c r="A3887" s="46" t="s">
        <v>1887</v>
      </c>
      <c r="B3887" s="46" t="s">
        <v>4568</v>
      </c>
      <c r="C3887" s="46" t="s">
        <v>1989</v>
      </c>
      <c r="D3887" s="46" t="s">
        <v>4569</v>
      </c>
    </row>
    <row r="3888" spans="1:4" x14ac:dyDescent="0.2">
      <c r="A3888" s="46" t="s">
        <v>9815</v>
      </c>
      <c r="B3888" s="46" t="s">
        <v>10957</v>
      </c>
      <c r="C3888" s="46" t="s">
        <v>1999</v>
      </c>
      <c r="D3888" s="46" t="s">
        <v>10958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C1234"/>
  <sheetViews>
    <sheetView topLeftCell="A770" workbookViewId="0">
      <selection activeCell="C782" sqref="C782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26" width="9.140625" style="2"/>
    <col min="27" max="28" width="20.7109375" style="2" hidden="1" customWidth="1"/>
    <col min="29" max="29" width="81.28515625" style="2" hidden="1" customWidth="1"/>
    <col min="30" max="16384" width="9.140625" style="2"/>
  </cols>
  <sheetData>
    <row r="1" spans="1:29" x14ac:dyDescent="0.2">
      <c r="A1" s="3" t="s">
        <v>264</v>
      </c>
      <c r="B1" s="3" t="s">
        <v>265</v>
      </c>
      <c r="C1" s="3" t="s">
        <v>266</v>
      </c>
      <c r="D1" s="4" t="s">
        <v>267</v>
      </c>
      <c r="AA1" s="2" t="s">
        <v>11101</v>
      </c>
      <c r="AB1" s="2" t="s">
        <v>11102</v>
      </c>
      <c r="AC1" s="2" t="s">
        <v>11103</v>
      </c>
    </row>
    <row r="2" spans="1:29" x14ac:dyDescent="0.2">
      <c r="A2" s="1" t="s">
        <v>831</v>
      </c>
      <c r="B2" s="1" t="s">
        <v>832</v>
      </c>
      <c r="C2" s="1" t="s">
        <v>833</v>
      </c>
      <c r="D2" s="2" t="s">
        <v>834</v>
      </c>
      <c r="AA2" s="2">
        <f ca="1">IFERROR(SEARCH(INDIRECT(CELL("address")),D2),0)</f>
        <v>1</v>
      </c>
      <c r="AB2" s="2">
        <f ca="1">IF(AA2=0,"",COUNTIF($AA$2:AA2,"&gt;0"))</f>
        <v>1</v>
      </c>
      <c r="AC2" s="2" t="str">
        <f ca="1">IFERROR(INDEX(D:D,MATCH(ROW(AA1),AB:AB,0)),"")</f>
        <v>949 - BANK CTBC INDONESIA, PT</v>
      </c>
    </row>
    <row r="3" spans="1:29" x14ac:dyDescent="0.2">
      <c r="A3" s="1" t="s">
        <v>839</v>
      </c>
      <c r="B3" s="1" t="s">
        <v>839</v>
      </c>
      <c r="C3" s="1" t="s">
        <v>839</v>
      </c>
      <c r="D3" s="2" t="s">
        <v>840</v>
      </c>
      <c r="AA3" s="2">
        <f t="shared" ref="AA3:AA66" ca="1" si="0">IFERROR(SEARCH(INDIRECT(CELL("address")),D3),0)</f>
        <v>1</v>
      </c>
      <c r="AB3" s="2">
        <f ca="1">IF(AA3=0,"",COUNTIF($AA$2:AA3,"&gt;0"))</f>
        <v>2</v>
      </c>
      <c r="AC3" s="2" t="str">
        <f t="shared" ref="AC3:AC66" ca="1" si="1">IFERROR(INDEX(D:D,MATCH(ROW(AA2),AB:AB,0)),"")</f>
        <v>AAIS - AAIS</v>
      </c>
    </row>
    <row r="4" spans="1:29" x14ac:dyDescent="0.2">
      <c r="A4" s="1" t="s">
        <v>841</v>
      </c>
      <c r="B4" s="1" t="s">
        <v>841</v>
      </c>
      <c r="C4" s="1" t="s">
        <v>841</v>
      </c>
      <c r="D4" s="2" t="s">
        <v>842</v>
      </c>
      <c r="AA4" s="2">
        <f t="shared" ca="1" si="0"/>
        <v>1</v>
      </c>
      <c r="AB4" s="2">
        <f ca="1">IF(AA4=0,"",COUNTIF($AA$2:AA4,"&gt;0"))</f>
        <v>3</v>
      </c>
      <c r="AC4" s="2" t="str">
        <f t="shared" ca="1" si="1"/>
        <v>AAKR - AAKR</v>
      </c>
    </row>
    <row r="5" spans="1:29" x14ac:dyDescent="0.2">
      <c r="A5" s="1" t="s">
        <v>843</v>
      </c>
      <c r="B5" s="1" t="s">
        <v>843</v>
      </c>
      <c r="C5" s="1" t="s">
        <v>843</v>
      </c>
      <c r="D5" s="2" t="s">
        <v>844</v>
      </c>
      <c r="AA5" s="2">
        <f t="shared" ca="1" si="0"/>
        <v>1</v>
      </c>
      <c r="AB5" s="2">
        <f ca="1">IF(AA5=0,"",COUNTIF($AA$2:AA5,"&gt;0"))</f>
        <v>4</v>
      </c>
      <c r="AC5" s="2" t="str">
        <f t="shared" ca="1" si="1"/>
        <v>ABAA - ABAA</v>
      </c>
    </row>
    <row r="6" spans="1:29" x14ac:dyDescent="0.2">
      <c r="A6" s="1" t="s">
        <v>845</v>
      </c>
      <c r="B6" s="1" t="s">
        <v>845</v>
      </c>
      <c r="C6" s="1" t="s">
        <v>845</v>
      </c>
      <c r="D6" s="2" t="s">
        <v>846</v>
      </c>
      <c r="AA6" s="2">
        <f t="shared" ca="1" si="0"/>
        <v>1</v>
      </c>
      <c r="AB6" s="2">
        <f ca="1">IF(AA6=0,"",COUNTIF($AA$2:AA6,"&gt;0"))</f>
        <v>5</v>
      </c>
      <c r="AC6" s="2" t="str">
        <f t="shared" ca="1" si="1"/>
        <v>ABAG - ABAG</v>
      </c>
    </row>
    <row r="7" spans="1:29" x14ac:dyDescent="0.2">
      <c r="A7" s="1" t="s">
        <v>847</v>
      </c>
      <c r="B7" s="1" t="s">
        <v>11124</v>
      </c>
      <c r="C7" s="1" t="s">
        <v>847</v>
      </c>
      <c r="D7" s="2" t="s">
        <v>11125</v>
      </c>
      <c r="AA7" s="2">
        <f t="shared" ca="1" si="0"/>
        <v>1</v>
      </c>
      <c r="AB7" s="2">
        <f ca="1">IF(AA7=0,"",COUNTIF($AA$2:AA7,"&gt;0"))</f>
        <v>6</v>
      </c>
      <c r="AC7" s="2" t="str">
        <f t="shared" ca="1" si="1"/>
        <v>ABAL - PT BPD BALI</v>
      </c>
    </row>
    <row r="8" spans="1:29" x14ac:dyDescent="0.2">
      <c r="A8" s="1" t="s">
        <v>8930</v>
      </c>
      <c r="B8" s="1" t="s">
        <v>8931</v>
      </c>
      <c r="C8" s="1" t="s">
        <v>8932</v>
      </c>
      <c r="D8" s="2" t="s">
        <v>8933</v>
      </c>
      <c r="AA8" s="2">
        <f t="shared" ca="1" si="0"/>
        <v>1</v>
      </c>
      <c r="AB8" s="2">
        <f ca="1">IF(AA8=0,"",COUNTIF($AA$2:AA8,"&gt;0"))</f>
        <v>7</v>
      </c>
      <c r="AC8" s="2" t="str">
        <f t="shared" ca="1" si="1"/>
        <v>ABAN - ABANKA DD</v>
      </c>
    </row>
    <row r="9" spans="1:29" x14ac:dyDescent="0.2">
      <c r="A9" s="1" t="s">
        <v>8934</v>
      </c>
      <c r="B9" s="1" t="s">
        <v>8935</v>
      </c>
      <c r="C9" s="1" t="s">
        <v>8934</v>
      </c>
      <c r="D9" s="2" t="s">
        <v>8936</v>
      </c>
      <c r="AA9" s="2">
        <f t="shared" ca="1" si="0"/>
        <v>1</v>
      </c>
      <c r="AB9" s="2">
        <f ca="1">IF(AA9=0,"",COUNTIF($AA$2:AA9,"&gt;0"))</f>
        <v>8</v>
      </c>
      <c r="AC9" s="2" t="str">
        <f t="shared" ca="1" si="1"/>
        <v>ABBK - AN BINH COMMERCIAL JOINT  STOCK BANK</v>
      </c>
    </row>
    <row r="10" spans="1:29" x14ac:dyDescent="0.2">
      <c r="A10" s="1" t="s">
        <v>848</v>
      </c>
      <c r="B10" s="1" t="s">
        <v>848</v>
      </c>
      <c r="C10" s="1" t="s">
        <v>848</v>
      </c>
      <c r="D10" s="2" t="s">
        <v>849</v>
      </c>
      <c r="AA10" s="2">
        <f t="shared" ca="1" si="0"/>
        <v>1</v>
      </c>
      <c r="AB10" s="2">
        <f ca="1">IF(AA10=0,"",COUNTIF($AA$2:AA10,"&gt;0"))</f>
        <v>9</v>
      </c>
      <c r="AC10" s="2" t="str">
        <f t="shared" ca="1" si="1"/>
        <v>ABBL - ABBL</v>
      </c>
    </row>
    <row r="11" spans="1:29" x14ac:dyDescent="0.2">
      <c r="A11" s="1" t="s">
        <v>8937</v>
      </c>
      <c r="B11" s="1" t="s">
        <v>8938</v>
      </c>
      <c r="C11" s="1" t="s">
        <v>8937</v>
      </c>
      <c r="D11" s="2" t="s">
        <v>8939</v>
      </c>
      <c r="AA11" s="2">
        <f t="shared" ca="1" si="0"/>
        <v>1</v>
      </c>
      <c r="AB11" s="2">
        <f ca="1">IF(AA11=0,"",COUNTIF($AA$2:AA11,"&gt;0"))</f>
        <v>10</v>
      </c>
      <c r="AC11" s="2" t="str">
        <f t="shared" ca="1" si="1"/>
        <v>ABBY - SANTANDER UK PLC</v>
      </c>
    </row>
    <row r="12" spans="1:29" x14ac:dyDescent="0.2">
      <c r="A12" s="1" t="s">
        <v>11126</v>
      </c>
      <c r="B12" s="1" t="s">
        <v>11127</v>
      </c>
      <c r="C12" s="1" t="s">
        <v>11126</v>
      </c>
      <c r="D12" s="2" t="s">
        <v>11128</v>
      </c>
      <c r="AA12" s="2">
        <f t="shared" ca="1" si="0"/>
        <v>1</v>
      </c>
      <c r="AB12" s="2">
        <f ca="1">IF(AA12=0,"",COUNTIF($AA$2:AA12,"&gt;0"))</f>
        <v>11</v>
      </c>
      <c r="AC12" s="2" t="str">
        <f t="shared" ca="1" si="1"/>
        <v>ABCB - BANCO ABC BRASIL S.A.</v>
      </c>
    </row>
    <row r="13" spans="1:29" x14ac:dyDescent="0.2">
      <c r="A13" s="1" t="s">
        <v>850</v>
      </c>
      <c r="B13" s="1" t="s">
        <v>850</v>
      </c>
      <c r="C13" s="1" t="s">
        <v>850</v>
      </c>
      <c r="D13" s="2" t="s">
        <v>851</v>
      </c>
      <c r="AA13" s="2">
        <f t="shared" ca="1" si="0"/>
        <v>1</v>
      </c>
      <c r="AB13" s="2">
        <f ca="1">IF(AA13=0,"",COUNTIF($AA$2:AA13,"&gt;0"))</f>
        <v>12</v>
      </c>
      <c r="AC13" s="2" t="str">
        <f t="shared" ca="1" si="1"/>
        <v>ABCH - ABCH</v>
      </c>
    </row>
    <row r="14" spans="1:29" x14ac:dyDescent="0.2">
      <c r="A14" s="1" t="s">
        <v>852</v>
      </c>
      <c r="B14" s="1" t="s">
        <v>852</v>
      </c>
      <c r="C14" s="1" t="s">
        <v>852</v>
      </c>
      <c r="D14" s="2" t="s">
        <v>853</v>
      </c>
      <c r="AA14" s="2">
        <f t="shared" ca="1" si="0"/>
        <v>1</v>
      </c>
      <c r="AB14" s="2">
        <f ca="1">IF(AA14=0,"",COUNTIF($AA$2:AA14,"&gt;0"))</f>
        <v>13</v>
      </c>
      <c r="AC14" s="2" t="str">
        <f t="shared" ca="1" si="1"/>
        <v>ABCM - ABCM</v>
      </c>
    </row>
    <row r="15" spans="1:29" x14ac:dyDescent="0.2">
      <c r="A15" s="1" t="s">
        <v>854</v>
      </c>
      <c r="B15" s="1" t="s">
        <v>854</v>
      </c>
      <c r="C15" s="1" t="s">
        <v>854</v>
      </c>
      <c r="D15" s="2" t="s">
        <v>855</v>
      </c>
      <c r="AA15" s="2">
        <f t="shared" ca="1" si="0"/>
        <v>1</v>
      </c>
      <c r="AB15" s="2">
        <f ca="1">IF(AA15=0,"",COUNTIF($AA$2:AA15,"&gt;0"))</f>
        <v>14</v>
      </c>
      <c r="AC15" s="2" t="str">
        <f t="shared" ca="1" si="1"/>
        <v>ABCO - ABCO</v>
      </c>
    </row>
    <row r="16" spans="1:29" x14ac:dyDescent="0.2">
      <c r="A16" s="1" t="s">
        <v>11129</v>
      </c>
      <c r="B16" s="1" t="s">
        <v>11130</v>
      </c>
      <c r="C16" s="1" t="s">
        <v>11129</v>
      </c>
      <c r="D16" s="2" t="s">
        <v>11131</v>
      </c>
      <c r="AA16" s="2">
        <f t="shared" ca="1" si="0"/>
        <v>1</v>
      </c>
      <c r="AB16" s="2">
        <f ca="1">IF(AA16=0,"",COUNTIF($AA$2:AA16,"&gt;0"))</f>
        <v>15</v>
      </c>
      <c r="AC16" s="2" t="str">
        <f t="shared" ca="1" si="1"/>
        <v>ABDI - ABU DHABI ISLAMIC BANK</v>
      </c>
    </row>
    <row r="17" spans="1:29" x14ac:dyDescent="0.2">
      <c r="A17" s="1" t="s">
        <v>8940</v>
      </c>
      <c r="B17" s="1" t="s">
        <v>8941</v>
      </c>
      <c r="C17" s="1" t="s">
        <v>8940</v>
      </c>
      <c r="D17" s="2" t="s">
        <v>8942</v>
      </c>
      <c r="AA17" s="2">
        <f t="shared" ca="1" si="0"/>
        <v>1</v>
      </c>
      <c r="AB17" s="2">
        <f ca="1">IF(AA17=0,"",COUNTIF($AA$2:AA17,"&gt;0"))</f>
        <v>16</v>
      </c>
      <c r="AC17" s="2" t="str">
        <f t="shared" ca="1" si="1"/>
        <v>ABGB - ASSOCIATED BANK GREEN BAY N.A.</v>
      </c>
    </row>
    <row r="18" spans="1:29" x14ac:dyDescent="0.2">
      <c r="A18" s="1" t="s">
        <v>856</v>
      </c>
      <c r="B18" s="1" t="s">
        <v>856</v>
      </c>
      <c r="C18" s="1" t="s">
        <v>856</v>
      </c>
      <c r="D18" s="2" t="s">
        <v>857</v>
      </c>
      <c r="AA18" s="2">
        <f t="shared" ca="1" si="0"/>
        <v>1</v>
      </c>
      <c r="AB18" s="2">
        <f ca="1">IF(AA18=0,"",COUNTIF($AA$2:AA18,"&gt;0"))</f>
        <v>17</v>
      </c>
      <c r="AC18" s="2" t="str">
        <f t="shared" ca="1" si="1"/>
        <v>ABIB - ABIB</v>
      </c>
    </row>
    <row r="19" spans="1:29" x14ac:dyDescent="0.2">
      <c r="A19" s="1" t="s">
        <v>858</v>
      </c>
      <c r="B19" s="1" t="s">
        <v>859</v>
      </c>
      <c r="C19" s="1" t="s">
        <v>860</v>
      </c>
      <c r="D19" s="2" t="s">
        <v>861</v>
      </c>
      <c r="AA19" s="2">
        <f t="shared" ca="1" si="0"/>
        <v>1</v>
      </c>
      <c r="AB19" s="2">
        <f ca="1">IF(AA19=0,"",COUNTIF($AA$2:AA19,"&gt;0"))</f>
        <v>18</v>
      </c>
      <c r="AC19" s="2" t="str">
        <f t="shared" ca="1" si="1"/>
        <v>ABKZ - BTA BANK</v>
      </c>
    </row>
    <row r="20" spans="1:29" x14ac:dyDescent="0.2">
      <c r="A20" s="1" t="s">
        <v>862</v>
      </c>
      <c r="B20" s="1" t="s">
        <v>863</v>
      </c>
      <c r="C20" s="1" t="s">
        <v>864</v>
      </c>
      <c r="D20" s="2" t="s">
        <v>865</v>
      </c>
      <c r="AA20" s="2">
        <f t="shared" ca="1" si="0"/>
        <v>1</v>
      </c>
      <c r="AB20" s="2">
        <f ca="1">IF(AA20=0,"",COUNTIF($AA$2:AA20,"&gt;0"))</f>
        <v>19</v>
      </c>
      <c r="AC20" s="2" t="str">
        <f t="shared" ca="1" si="1"/>
        <v>ABNA - THE ROYAL BANK OF SCOTLAND</v>
      </c>
    </row>
    <row r="21" spans="1:29" x14ac:dyDescent="0.2">
      <c r="A21" s="1" t="s">
        <v>866</v>
      </c>
      <c r="B21" s="1" t="s">
        <v>867</v>
      </c>
      <c r="C21" s="1" t="s">
        <v>868</v>
      </c>
      <c r="D21" s="2" t="s">
        <v>869</v>
      </c>
      <c r="AA21" s="2">
        <f t="shared" ca="1" si="0"/>
        <v>1</v>
      </c>
      <c r="AB21" s="2">
        <f ca="1">IF(AA21=0,"",COUNTIF($AA$2:AA21,"&gt;0"))</f>
        <v>20</v>
      </c>
      <c r="AC21" s="2" t="str">
        <f t="shared" ca="1" si="1"/>
        <v>ABOC - AGRICULTURAL BOC</v>
      </c>
    </row>
    <row r="22" spans="1:29" x14ac:dyDescent="0.2">
      <c r="A22" s="1" t="s">
        <v>870</v>
      </c>
      <c r="B22" s="1" t="s">
        <v>870</v>
      </c>
      <c r="C22" s="1" t="s">
        <v>870</v>
      </c>
      <c r="D22" s="2" t="s">
        <v>871</v>
      </c>
      <c r="AA22" s="2">
        <f t="shared" ca="1" si="0"/>
        <v>1</v>
      </c>
      <c r="AB22" s="2">
        <f ca="1">IF(AA22=0,"",COUNTIF($AA$2:AA22,"&gt;0"))</f>
        <v>21</v>
      </c>
      <c r="AC22" s="2" t="str">
        <f t="shared" ca="1" si="1"/>
        <v>ABPA - ABPA</v>
      </c>
    </row>
    <row r="23" spans="1:29" x14ac:dyDescent="0.2">
      <c r="A23" s="1" t="s">
        <v>872</v>
      </c>
      <c r="B23" s="1" t="s">
        <v>872</v>
      </c>
      <c r="C23" s="1" t="s">
        <v>872</v>
      </c>
      <c r="D23" s="2" t="s">
        <v>873</v>
      </c>
      <c r="AA23" s="2">
        <f t="shared" ca="1" si="0"/>
        <v>1</v>
      </c>
      <c r="AB23" s="2">
        <f ca="1">IF(AA23=0,"",COUNTIF($AA$2:AA23,"&gt;0"))</f>
        <v>22</v>
      </c>
      <c r="AC23" s="2" t="str">
        <f t="shared" ca="1" si="1"/>
        <v>ABRK - ABRK</v>
      </c>
    </row>
    <row r="24" spans="1:29" x14ac:dyDescent="0.2">
      <c r="A24" s="1" t="s">
        <v>874</v>
      </c>
      <c r="B24" s="1" t="s">
        <v>874</v>
      </c>
      <c r="C24" s="1" t="s">
        <v>874</v>
      </c>
      <c r="D24" s="2" t="s">
        <v>875</v>
      </c>
      <c r="AA24" s="2">
        <f t="shared" ca="1" si="0"/>
        <v>1</v>
      </c>
      <c r="AB24" s="2">
        <f ca="1">IF(AA24=0,"",COUNTIF($AA$2:AA24,"&gt;0"))</f>
        <v>23</v>
      </c>
      <c r="AC24" s="2" t="str">
        <f t="shared" ca="1" si="1"/>
        <v>ABSA - ABSA</v>
      </c>
    </row>
    <row r="25" spans="1:29" x14ac:dyDescent="0.2">
      <c r="A25" s="1" t="s">
        <v>8943</v>
      </c>
      <c r="B25" s="1" t="s">
        <v>8944</v>
      </c>
      <c r="C25" s="1" t="s">
        <v>8943</v>
      </c>
      <c r="D25" s="2" t="s">
        <v>8945</v>
      </c>
      <c r="AA25" s="2">
        <f t="shared" ca="1" si="0"/>
        <v>1</v>
      </c>
      <c r="AB25" s="2">
        <f ca="1">IF(AA25=0,"",COUNTIF($AA$2:AA25,"&gt;0"))</f>
        <v>24</v>
      </c>
      <c r="AC25" s="2" t="str">
        <f t="shared" ca="1" si="1"/>
        <v>ACAR - CASSA RURALE ED ARTIGIANA DI CANTU' BCC SOC. COOP.</v>
      </c>
    </row>
    <row r="26" spans="1:29" x14ac:dyDescent="0.2">
      <c r="A26" s="1" t="s">
        <v>876</v>
      </c>
      <c r="B26" s="1" t="s">
        <v>876</v>
      </c>
      <c r="C26" s="1" t="s">
        <v>876</v>
      </c>
      <c r="D26" s="2" t="s">
        <v>877</v>
      </c>
      <c r="AA26" s="2">
        <f t="shared" ca="1" si="0"/>
        <v>1</v>
      </c>
      <c r="AB26" s="2">
        <f ca="1">IF(AA26=0,"",COUNTIF($AA$2:AA26,"&gt;0"))</f>
        <v>25</v>
      </c>
      <c r="AC26" s="2" t="str">
        <f t="shared" ca="1" si="1"/>
        <v>ACBC - ACBC</v>
      </c>
    </row>
    <row r="27" spans="1:29" x14ac:dyDescent="0.2">
      <c r="A27" s="1" t="s">
        <v>878</v>
      </c>
      <c r="B27" s="1" t="s">
        <v>878</v>
      </c>
      <c r="C27" s="1" t="s">
        <v>878</v>
      </c>
      <c r="D27" s="2" t="s">
        <v>879</v>
      </c>
      <c r="AA27" s="2">
        <f t="shared" ca="1" si="0"/>
        <v>1</v>
      </c>
      <c r="AB27" s="2">
        <f ca="1">IF(AA27=0,"",COUNTIF($AA$2:AA27,"&gt;0"))</f>
        <v>26</v>
      </c>
      <c r="AC27" s="2" t="str">
        <f t="shared" ca="1" si="1"/>
        <v>ACLB - ACLB</v>
      </c>
    </row>
    <row r="28" spans="1:29" x14ac:dyDescent="0.2">
      <c r="A28" s="1" t="s">
        <v>880</v>
      </c>
      <c r="B28" s="1" t="s">
        <v>880</v>
      </c>
      <c r="C28" s="1" t="s">
        <v>880</v>
      </c>
      <c r="D28" s="2" t="s">
        <v>881</v>
      </c>
      <c r="AA28" s="2">
        <f t="shared" ca="1" si="0"/>
        <v>1</v>
      </c>
      <c r="AB28" s="2">
        <f ca="1">IF(AA28=0,"",COUNTIF($AA$2:AA28,"&gt;0"))</f>
        <v>27</v>
      </c>
      <c r="AC28" s="2" t="str">
        <f t="shared" ca="1" si="1"/>
        <v>ADBN - ADBN</v>
      </c>
    </row>
    <row r="29" spans="1:29" x14ac:dyDescent="0.2">
      <c r="A29" s="1" t="s">
        <v>8946</v>
      </c>
      <c r="B29" s="1" t="s">
        <v>8947</v>
      </c>
      <c r="C29" s="1" t="s">
        <v>8946</v>
      </c>
      <c r="D29" s="2" t="s">
        <v>8948</v>
      </c>
      <c r="AA29" s="2">
        <f t="shared" ca="1" si="0"/>
        <v>1</v>
      </c>
      <c r="AB29" s="2">
        <f ca="1">IF(AA29=0,"",COUNTIF($AA$2:AA29,"&gt;0"))</f>
        <v>28</v>
      </c>
      <c r="AC29" s="2" t="str">
        <f t="shared" ca="1" si="1"/>
        <v>ADCB - ABU DHABI COMMERCIAL BANK</v>
      </c>
    </row>
    <row r="30" spans="1:29" x14ac:dyDescent="0.2">
      <c r="A30" s="1" t="s">
        <v>882</v>
      </c>
      <c r="B30" s="1" t="s">
        <v>882</v>
      </c>
      <c r="C30" s="1" t="s">
        <v>882</v>
      </c>
      <c r="D30" s="2" t="s">
        <v>883</v>
      </c>
      <c r="AA30" s="2">
        <f t="shared" ca="1" si="0"/>
        <v>1</v>
      </c>
      <c r="AB30" s="2">
        <f ca="1">IF(AA30=0,"",COUNTIF($AA$2:AA30,"&gt;0"))</f>
        <v>29</v>
      </c>
      <c r="AC30" s="2" t="str">
        <f t="shared" ca="1" si="1"/>
        <v>ADIA - ADIA</v>
      </c>
    </row>
    <row r="31" spans="1:29" x14ac:dyDescent="0.2">
      <c r="A31" s="1" t="s">
        <v>3439</v>
      </c>
      <c r="B31" s="1" t="s">
        <v>3439</v>
      </c>
      <c r="C31" s="1" t="s">
        <v>3439</v>
      </c>
      <c r="D31" s="2" t="s">
        <v>3440</v>
      </c>
      <c r="AA31" s="2">
        <f t="shared" ca="1" si="0"/>
        <v>1</v>
      </c>
      <c r="AB31" s="2">
        <f ca="1">IF(AA31=0,"",COUNTIF($AA$2:AA31,"&gt;0"))</f>
        <v>30</v>
      </c>
      <c r="AC31" s="2" t="str">
        <f t="shared" ca="1" si="1"/>
        <v>AFAB - AFAB</v>
      </c>
    </row>
    <row r="32" spans="1:29" x14ac:dyDescent="0.2">
      <c r="A32" s="1" t="s">
        <v>3441</v>
      </c>
      <c r="B32" s="1" t="s">
        <v>3441</v>
      </c>
      <c r="C32" s="1" t="s">
        <v>3441</v>
      </c>
      <c r="D32" s="2" t="s">
        <v>3442</v>
      </c>
      <c r="AA32" s="2">
        <f t="shared" ca="1" si="0"/>
        <v>1</v>
      </c>
      <c r="AB32" s="2">
        <f ca="1">IF(AA32=0,"",COUNTIF($AA$2:AA32,"&gt;0"))</f>
        <v>31</v>
      </c>
      <c r="AC32" s="2" t="str">
        <f t="shared" ca="1" si="1"/>
        <v>AFCM - AFCM</v>
      </c>
    </row>
    <row r="33" spans="1:29" x14ac:dyDescent="0.2">
      <c r="A33" s="1" t="s">
        <v>3443</v>
      </c>
      <c r="B33" s="1" t="s">
        <v>3443</v>
      </c>
      <c r="C33" s="1" t="s">
        <v>3443</v>
      </c>
      <c r="D33" s="2" t="s">
        <v>3444</v>
      </c>
      <c r="AA33" s="2">
        <f t="shared" ca="1" si="0"/>
        <v>1</v>
      </c>
      <c r="AB33" s="2">
        <f ca="1">IF(AA33=0,"",COUNTIF($AA$2:AA33,"&gt;0"))</f>
        <v>32</v>
      </c>
      <c r="AC33" s="2" t="str">
        <f t="shared" ca="1" si="1"/>
        <v>AFGB - AFGB</v>
      </c>
    </row>
    <row r="34" spans="1:29" x14ac:dyDescent="0.2">
      <c r="A34" s="1" t="s">
        <v>3445</v>
      </c>
      <c r="B34" s="1" t="s">
        <v>3445</v>
      </c>
      <c r="C34" s="1" t="s">
        <v>3445</v>
      </c>
      <c r="D34" s="2" t="s">
        <v>3446</v>
      </c>
      <c r="AA34" s="2">
        <f t="shared" ca="1" si="0"/>
        <v>1</v>
      </c>
      <c r="AB34" s="2">
        <f ca="1">IF(AA34=0,"",COUNTIF($AA$2:AA34,"&gt;0"))</f>
        <v>33</v>
      </c>
      <c r="AC34" s="2" t="str">
        <f t="shared" ca="1" si="1"/>
        <v>AFGU - AFGU</v>
      </c>
    </row>
    <row r="35" spans="1:29" x14ac:dyDescent="0.2">
      <c r="A35" s="1" t="s">
        <v>3447</v>
      </c>
      <c r="B35" s="1" t="s">
        <v>3447</v>
      </c>
      <c r="C35" s="1" t="s">
        <v>3447</v>
      </c>
      <c r="D35" s="2" t="s">
        <v>3448</v>
      </c>
      <c r="AA35" s="2">
        <f t="shared" ca="1" si="0"/>
        <v>1</v>
      </c>
      <c r="AB35" s="2">
        <f ca="1">IF(AA35=0,"",COUNTIF($AA$2:AA35,"&gt;0"))</f>
        <v>34</v>
      </c>
      <c r="AC35" s="2" t="str">
        <f t="shared" ca="1" si="1"/>
        <v>AFIB - AFIB</v>
      </c>
    </row>
    <row r="36" spans="1:29" x14ac:dyDescent="0.2">
      <c r="A36" s="1" t="s">
        <v>3449</v>
      </c>
      <c r="B36" s="1" t="s">
        <v>3450</v>
      </c>
      <c r="C36" s="1" t="s">
        <v>3449</v>
      </c>
      <c r="D36" s="2" t="s">
        <v>3451</v>
      </c>
      <c r="AA36" s="2">
        <f t="shared" ca="1" si="0"/>
        <v>1</v>
      </c>
      <c r="AB36" s="2">
        <f ca="1">IF(AA36=0,"",COUNTIF($AA$2:AA36,"&gt;0"))</f>
        <v>35</v>
      </c>
      <c r="AC36" s="2" t="str">
        <f t="shared" ca="1" si="1"/>
        <v>AFKB - TURKIYE FINANS</v>
      </c>
    </row>
    <row r="37" spans="1:29" x14ac:dyDescent="0.2">
      <c r="A37" s="1" t="s">
        <v>3452</v>
      </c>
      <c r="B37" s="1" t="s">
        <v>3452</v>
      </c>
      <c r="C37" s="1" t="s">
        <v>3452</v>
      </c>
      <c r="D37" s="2" t="s">
        <v>3453</v>
      </c>
      <c r="AA37" s="2">
        <f t="shared" ca="1" si="0"/>
        <v>1</v>
      </c>
      <c r="AB37" s="2">
        <f ca="1">IF(AA37=0,"",COUNTIF($AA$2:AA37,"&gt;0"))</f>
        <v>36</v>
      </c>
      <c r="AC37" s="2" t="str">
        <f t="shared" ca="1" si="1"/>
        <v>AFRC - AFRC</v>
      </c>
    </row>
    <row r="38" spans="1:29" x14ac:dyDescent="0.2">
      <c r="A38" s="1" t="s">
        <v>8949</v>
      </c>
      <c r="B38" s="1" t="s">
        <v>8950</v>
      </c>
      <c r="C38" s="1" t="s">
        <v>8949</v>
      </c>
      <c r="D38" s="2" t="s">
        <v>8951</v>
      </c>
      <c r="AA38" s="2">
        <f t="shared" ca="1" si="0"/>
        <v>1</v>
      </c>
      <c r="AB38" s="2">
        <f ca="1">IF(AA38=0,"",COUNTIF($AA$2:AA38,"&gt;0"))</f>
        <v>37</v>
      </c>
      <c r="AC38" s="2" t="str">
        <f t="shared" ca="1" si="1"/>
        <v>AFRI - BANK OF AFRICA TOGO</v>
      </c>
    </row>
    <row r="39" spans="1:29" x14ac:dyDescent="0.2">
      <c r="A39" s="1" t="s">
        <v>3454</v>
      </c>
      <c r="B39" s="1" t="s">
        <v>3454</v>
      </c>
      <c r="C39" s="1" t="s">
        <v>3454</v>
      </c>
      <c r="D39" s="2" t="s">
        <v>3455</v>
      </c>
      <c r="AA39" s="2">
        <f t="shared" ca="1" si="0"/>
        <v>1</v>
      </c>
      <c r="AB39" s="2">
        <f ca="1">IF(AA39=0,"",COUNTIF($AA$2:AA39,"&gt;0"))</f>
        <v>38</v>
      </c>
      <c r="AC39" s="2" t="str">
        <f t="shared" ca="1" si="1"/>
        <v>AFSB - AFSB</v>
      </c>
    </row>
    <row r="40" spans="1:29" x14ac:dyDescent="0.2">
      <c r="A40" s="1" t="s">
        <v>3456</v>
      </c>
      <c r="B40" s="1" t="s">
        <v>3456</v>
      </c>
      <c r="C40" s="1" t="s">
        <v>3456</v>
      </c>
      <c r="D40" s="2" t="s">
        <v>3457</v>
      </c>
      <c r="AA40" s="2">
        <f t="shared" ca="1" si="0"/>
        <v>1</v>
      </c>
      <c r="AB40" s="2">
        <f ca="1">IF(AA40=0,"",COUNTIF($AA$2:AA40,"&gt;0"))</f>
        <v>39</v>
      </c>
      <c r="AC40" s="2" t="str">
        <f t="shared" ca="1" si="1"/>
        <v>AGBK - AGBK</v>
      </c>
    </row>
    <row r="41" spans="1:29" x14ac:dyDescent="0.2">
      <c r="A41" s="1" t="s">
        <v>3458</v>
      </c>
      <c r="B41" s="1" t="s">
        <v>3458</v>
      </c>
      <c r="C41" s="1" t="s">
        <v>3458</v>
      </c>
      <c r="D41" s="2" t="s">
        <v>3459</v>
      </c>
      <c r="AA41" s="2">
        <f t="shared" ca="1" si="0"/>
        <v>1</v>
      </c>
      <c r="AB41" s="2">
        <f ca="1">IF(AA41=0,"",COUNTIF($AA$2:AA41,"&gt;0"))</f>
        <v>40</v>
      </c>
      <c r="AC41" s="2" t="str">
        <f t="shared" ca="1" si="1"/>
        <v>AGGB - AGGB</v>
      </c>
    </row>
    <row r="42" spans="1:29" x14ac:dyDescent="0.2">
      <c r="A42" s="1" t="s">
        <v>3460</v>
      </c>
      <c r="B42" s="1" t="s">
        <v>3461</v>
      </c>
      <c r="C42" s="1" t="s">
        <v>3462</v>
      </c>
      <c r="D42" s="2" t="s">
        <v>3463</v>
      </c>
      <c r="AA42" s="2">
        <f t="shared" ca="1" si="0"/>
        <v>1</v>
      </c>
      <c r="AB42" s="2">
        <f ca="1">IF(AA42=0,"",COUNTIF($AA$2:AA42,"&gt;0"))</f>
        <v>41</v>
      </c>
      <c r="AC42" s="2" t="str">
        <f t="shared" ca="1" si="1"/>
        <v>AGRI - CREDIT AGRICOLE SA</v>
      </c>
    </row>
    <row r="43" spans="1:29" x14ac:dyDescent="0.2">
      <c r="A43" s="1" t="s">
        <v>3464</v>
      </c>
      <c r="B43" s="1" t="s">
        <v>829</v>
      </c>
      <c r="C43" s="1" t="s">
        <v>3464</v>
      </c>
      <c r="D43" s="2" t="s">
        <v>8952</v>
      </c>
      <c r="AA43" s="2">
        <f t="shared" ca="1" si="0"/>
        <v>1</v>
      </c>
      <c r="AB43" s="2">
        <f ca="1">IF(AA43=0,"",COUNTIF($AA$2:AA43,"&gt;0"))</f>
        <v>42</v>
      </c>
      <c r="AC43" s="2" t="str">
        <f t="shared" ca="1" si="1"/>
        <v>AGSS - BANK AGRIS</v>
      </c>
    </row>
    <row r="44" spans="1:29" x14ac:dyDescent="0.2">
      <c r="A44" s="1" t="s">
        <v>3465</v>
      </c>
      <c r="B44" s="1" t="s">
        <v>3465</v>
      </c>
      <c r="C44" s="1" t="s">
        <v>3465</v>
      </c>
      <c r="D44" s="2" t="s">
        <v>3466</v>
      </c>
      <c r="AA44" s="2">
        <f t="shared" ca="1" si="0"/>
        <v>1</v>
      </c>
      <c r="AB44" s="2">
        <f ca="1">IF(AA44=0,"",COUNTIF($AA$2:AA44,"&gt;0"))</f>
        <v>43</v>
      </c>
      <c r="AC44" s="2" t="str">
        <f t="shared" ca="1" si="1"/>
        <v>AGTB - AGTB</v>
      </c>
    </row>
    <row r="45" spans="1:29" x14ac:dyDescent="0.2">
      <c r="A45" s="1" t="s">
        <v>3467</v>
      </c>
      <c r="B45" s="1" t="s">
        <v>3467</v>
      </c>
      <c r="C45" s="1" t="s">
        <v>3467</v>
      </c>
      <c r="D45" s="2" t="s">
        <v>3468</v>
      </c>
      <c r="AA45" s="2">
        <f t="shared" ca="1" si="0"/>
        <v>1</v>
      </c>
      <c r="AB45" s="2">
        <f ca="1">IF(AA45=0,"",COUNTIF($AA$2:AA45,"&gt;0"))</f>
        <v>44</v>
      </c>
      <c r="AC45" s="2" t="str">
        <f t="shared" ca="1" si="1"/>
        <v>AGUB - AGUB</v>
      </c>
    </row>
    <row r="46" spans="1:29" x14ac:dyDescent="0.2">
      <c r="A46" s="1" t="s">
        <v>3469</v>
      </c>
      <c r="B46" s="1" t="s">
        <v>3469</v>
      </c>
      <c r="C46" s="1" t="s">
        <v>3469</v>
      </c>
      <c r="D46" s="2" t="s">
        <v>3470</v>
      </c>
      <c r="AA46" s="2">
        <f t="shared" ca="1" si="0"/>
        <v>1</v>
      </c>
      <c r="AB46" s="2">
        <f ca="1">IF(AA46=0,"",COUNTIF($AA$2:AA46,"&gt;0"))</f>
        <v>45</v>
      </c>
      <c r="AC46" s="2" t="str">
        <f t="shared" ca="1" si="1"/>
        <v>AIBB - AIBB</v>
      </c>
    </row>
    <row r="47" spans="1:29" x14ac:dyDescent="0.2">
      <c r="A47" s="1" t="s">
        <v>3471</v>
      </c>
      <c r="B47" s="1" t="s">
        <v>3472</v>
      </c>
      <c r="C47" s="1" t="s">
        <v>3473</v>
      </c>
      <c r="D47" s="2" t="s">
        <v>3474</v>
      </c>
      <c r="AA47" s="2">
        <f t="shared" ca="1" si="0"/>
        <v>1</v>
      </c>
      <c r="AB47" s="2">
        <f ca="1">IF(AA47=0,"",COUNTIF($AA$2:AA47,"&gt;0"))</f>
        <v>46</v>
      </c>
      <c r="AC47" s="2" t="str">
        <f t="shared" ca="1" si="1"/>
        <v>AIBK - AIB CAPITAL MARKET</v>
      </c>
    </row>
    <row r="48" spans="1:29" x14ac:dyDescent="0.2">
      <c r="A48" s="1" t="s">
        <v>3475</v>
      </c>
      <c r="B48" s="1" t="s">
        <v>3475</v>
      </c>
      <c r="C48" s="1" t="s">
        <v>3475</v>
      </c>
      <c r="D48" s="2" t="s">
        <v>3476</v>
      </c>
      <c r="AA48" s="2">
        <f t="shared" ca="1" si="0"/>
        <v>1</v>
      </c>
      <c r="AB48" s="2">
        <f ca="1">IF(AA48=0,"",COUNTIF($AA$2:AA48,"&gt;0"))</f>
        <v>47</v>
      </c>
      <c r="AC48" s="2" t="str">
        <f t="shared" ca="1" si="1"/>
        <v>AICH - AICH</v>
      </c>
    </row>
    <row r="49" spans="1:29" x14ac:dyDescent="0.2">
      <c r="A49" s="1" t="s">
        <v>3477</v>
      </c>
      <c r="B49" s="1" t="s">
        <v>3478</v>
      </c>
      <c r="C49" s="1" t="s">
        <v>3479</v>
      </c>
      <c r="D49" s="2" t="s">
        <v>3480</v>
      </c>
      <c r="AA49" s="2">
        <f t="shared" ca="1" si="0"/>
        <v>1</v>
      </c>
      <c r="AB49" s="2">
        <f ca="1">IF(AA49=0,"",COUNTIF($AA$2:AA49,"&gt;0"))</f>
        <v>48</v>
      </c>
      <c r="AC49" s="2" t="str">
        <f t="shared" ca="1" si="1"/>
        <v>AIIN - ALBARAKA BANK (PAKISTAN)LIMITED</v>
      </c>
    </row>
    <row r="50" spans="1:29" x14ac:dyDescent="0.2">
      <c r="A50" s="1" t="s">
        <v>3481</v>
      </c>
      <c r="B50" s="1" t="s">
        <v>3481</v>
      </c>
      <c r="C50" s="1" t="s">
        <v>3481</v>
      </c>
      <c r="D50" s="2" t="s">
        <v>3482</v>
      </c>
      <c r="AA50" s="2">
        <f t="shared" ca="1" si="0"/>
        <v>1</v>
      </c>
      <c r="AB50" s="2">
        <f ca="1">IF(AA50=0,"",COUNTIF($AA$2:AA50,"&gt;0"))</f>
        <v>49</v>
      </c>
      <c r="AC50" s="2" t="str">
        <f t="shared" ca="1" si="1"/>
        <v>AINB - AINB</v>
      </c>
    </row>
    <row r="51" spans="1:29" x14ac:dyDescent="0.2">
      <c r="A51" s="1" t="s">
        <v>8953</v>
      </c>
      <c r="B51" s="1" t="s">
        <v>8954</v>
      </c>
      <c r="C51" s="1" t="s">
        <v>8953</v>
      </c>
      <c r="D51" s="2" t="s">
        <v>8955</v>
      </c>
      <c r="AA51" s="2">
        <f t="shared" ca="1" si="0"/>
        <v>1</v>
      </c>
      <c r="AB51" s="2">
        <f ca="1">IF(AA51=0,"",COUNTIF($AA$2:AA51,"&gt;0"))</f>
        <v>50</v>
      </c>
      <c r="AC51" s="2" t="str">
        <f t="shared" ca="1" si="1"/>
        <v>AIRA - AIR BANK A.S.</v>
      </c>
    </row>
    <row r="52" spans="1:29" x14ac:dyDescent="0.2">
      <c r="A52" s="1" t="s">
        <v>8956</v>
      </c>
      <c r="B52" s="1" t="s">
        <v>8957</v>
      </c>
      <c r="C52" s="1" t="s">
        <v>8958</v>
      </c>
      <c r="D52" s="2" t="s">
        <v>8959</v>
      </c>
      <c r="AA52" s="2">
        <f t="shared" ca="1" si="0"/>
        <v>1</v>
      </c>
      <c r="AB52" s="2">
        <f ca="1">IF(AA52=0,"",COUNTIF($AA$2:AA52,"&gt;0"))</f>
        <v>51</v>
      </c>
      <c r="AC52" s="2" t="str">
        <f t="shared" ca="1" si="1"/>
        <v>AJCB - ANJI RURAL COMMERCIAL BANK</v>
      </c>
    </row>
    <row r="53" spans="1:29" x14ac:dyDescent="0.2">
      <c r="A53" s="1" t="s">
        <v>11132</v>
      </c>
      <c r="B53" s="1" t="s">
        <v>11133</v>
      </c>
      <c r="C53" s="1" t="s">
        <v>11132</v>
      </c>
      <c r="D53" s="2" t="s">
        <v>11134</v>
      </c>
      <c r="AA53" s="2">
        <f t="shared" ca="1" si="0"/>
        <v>1</v>
      </c>
      <c r="AB53" s="2">
        <f ca="1">IF(AA53=0,"",COUNTIF($AA$2:AA53,"&gt;0"))</f>
        <v>52</v>
      </c>
      <c r="AC53" s="2" t="str">
        <f t="shared" ca="1" si="1"/>
        <v>AKBB - BELARUSBANK</v>
      </c>
    </row>
    <row r="54" spans="1:29" x14ac:dyDescent="0.2">
      <c r="A54" s="1" t="s">
        <v>3483</v>
      </c>
      <c r="B54" s="1" t="s">
        <v>3484</v>
      </c>
      <c r="C54" s="1" t="s">
        <v>3485</v>
      </c>
      <c r="D54" s="2" t="s">
        <v>3486</v>
      </c>
      <c r="AA54" s="2">
        <f t="shared" ca="1" si="0"/>
        <v>1</v>
      </c>
      <c r="AB54" s="2">
        <f ca="1">IF(AA54=0,"",COUNTIF($AA$2:AA54,"&gt;0"))</f>
        <v>53</v>
      </c>
      <c r="AC54" s="2" t="str">
        <f t="shared" ca="1" si="1"/>
        <v>AKBK - AKBANK T.A.S.</v>
      </c>
    </row>
    <row r="55" spans="1:29" x14ac:dyDescent="0.2">
      <c r="A55" s="1" t="s">
        <v>3487</v>
      </c>
      <c r="B55" s="1" t="s">
        <v>3487</v>
      </c>
      <c r="C55" s="1" t="s">
        <v>3487</v>
      </c>
      <c r="D55" s="2" t="s">
        <v>3488</v>
      </c>
      <c r="AA55" s="2">
        <f t="shared" ca="1" si="0"/>
        <v>1</v>
      </c>
      <c r="AB55" s="2">
        <f ca="1">IF(AA55=0,"",COUNTIF($AA$2:AA55,"&gt;0"))</f>
        <v>54</v>
      </c>
      <c r="AC55" s="2" t="str">
        <f t="shared" ca="1" si="1"/>
        <v>AKIT - AKIT</v>
      </c>
    </row>
    <row r="56" spans="1:29" x14ac:dyDescent="0.2">
      <c r="A56" s="1" t="s">
        <v>3489</v>
      </c>
      <c r="B56" s="1" t="s">
        <v>3489</v>
      </c>
      <c r="C56" s="1" t="s">
        <v>3489</v>
      </c>
      <c r="D56" s="2" t="s">
        <v>3490</v>
      </c>
      <c r="AA56" s="2">
        <f t="shared" ca="1" si="0"/>
        <v>1</v>
      </c>
      <c r="AB56" s="2">
        <f ca="1">IF(AA56=0,"",COUNTIF($AA$2:AA56,"&gt;0"))</f>
        <v>55</v>
      </c>
      <c r="AC56" s="2" t="str">
        <f t="shared" ca="1" si="1"/>
        <v>ALAR - ALAR</v>
      </c>
    </row>
    <row r="57" spans="1:29" x14ac:dyDescent="0.2">
      <c r="A57" s="1" t="s">
        <v>8960</v>
      </c>
      <c r="B57" s="1" t="s">
        <v>8961</v>
      </c>
      <c r="C57" s="1" t="s">
        <v>8960</v>
      </c>
      <c r="D57" s="2" t="s">
        <v>8962</v>
      </c>
      <c r="AA57" s="2">
        <f t="shared" ca="1" si="0"/>
        <v>1</v>
      </c>
      <c r="AB57" s="2">
        <f ca="1">IF(AA57=0,"",COUNTIF($AA$2:AA57,"&gt;0"))</f>
        <v>56</v>
      </c>
      <c r="AC57" s="2" t="str">
        <f t="shared" ca="1" si="1"/>
        <v>ALBR - ALBARAKA BANK</v>
      </c>
    </row>
    <row r="58" spans="1:29" x14ac:dyDescent="0.2">
      <c r="A58" s="1" t="s">
        <v>3491</v>
      </c>
      <c r="B58" s="1" t="s">
        <v>3491</v>
      </c>
      <c r="C58" s="1" t="s">
        <v>3491</v>
      </c>
      <c r="D58" s="2" t="s">
        <v>3492</v>
      </c>
      <c r="AA58" s="2">
        <f t="shared" ca="1" si="0"/>
        <v>1</v>
      </c>
      <c r="AB58" s="2">
        <f ca="1">IF(AA58=0,"",COUNTIF($AA$2:AA58,"&gt;0"))</f>
        <v>57</v>
      </c>
      <c r="AC58" s="2" t="str">
        <f t="shared" ca="1" si="1"/>
        <v>ALBW - ALBW</v>
      </c>
    </row>
    <row r="59" spans="1:29" x14ac:dyDescent="0.2">
      <c r="A59" s="1" t="s">
        <v>3493</v>
      </c>
      <c r="B59" s="1" t="s">
        <v>3493</v>
      </c>
      <c r="C59" s="1" t="s">
        <v>3493</v>
      </c>
      <c r="D59" s="2" t="s">
        <v>3494</v>
      </c>
      <c r="AA59" s="2">
        <f t="shared" ca="1" si="0"/>
        <v>1</v>
      </c>
      <c r="AB59" s="2">
        <f ca="1">IF(AA59=0,"",COUNTIF($AA$2:AA59,"&gt;0"))</f>
        <v>58</v>
      </c>
      <c r="AC59" s="2" t="str">
        <f t="shared" ca="1" si="1"/>
        <v>ALCL - ALCL</v>
      </c>
    </row>
    <row r="60" spans="1:29" x14ac:dyDescent="0.2">
      <c r="A60" s="1" t="s">
        <v>3495</v>
      </c>
      <c r="B60" s="1" t="s">
        <v>3495</v>
      </c>
      <c r="C60" s="1" t="s">
        <v>3495</v>
      </c>
      <c r="D60" s="2" t="s">
        <v>3496</v>
      </c>
      <c r="AA60" s="2">
        <f t="shared" ca="1" si="0"/>
        <v>1</v>
      </c>
      <c r="AB60" s="2">
        <f ca="1">IF(AA60=0,"",COUNTIF($AA$2:AA60,"&gt;0"))</f>
        <v>59</v>
      </c>
      <c r="AC60" s="2" t="str">
        <f t="shared" ca="1" si="1"/>
        <v>ALET - ALET</v>
      </c>
    </row>
    <row r="61" spans="1:29" x14ac:dyDescent="0.2">
      <c r="A61" s="1" t="s">
        <v>3497</v>
      </c>
      <c r="B61" s="1" t="s">
        <v>3497</v>
      </c>
      <c r="C61" s="1" t="s">
        <v>3497</v>
      </c>
      <c r="D61" s="2" t="s">
        <v>3498</v>
      </c>
      <c r="AA61" s="2">
        <f t="shared" ca="1" si="0"/>
        <v>1</v>
      </c>
      <c r="AB61" s="2">
        <f ca="1">IF(AA61=0,"",COUNTIF($AA$2:AA61,"&gt;0"))</f>
        <v>60</v>
      </c>
      <c r="AC61" s="2" t="str">
        <f t="shared" ca="1" si="1"/>
        <v>ALEX - ALEX</v>
      </c>
    </row>
    <row r="62" spans="1:29" x14ac:dyDescent="0.2">
      <c r="A62" s="1" t="s">
        <v>11135</v>
      </c>
      <c r="B62" s="1" t="s">
        <v>11136</v>
      </c>
      <c r="C62" s="1" t="s">
        <v>11135</v>
      </c>
      <c r="D62" s="2" t="s">
        <v>11137</v>
      </c>
      <c r="AA62" s="2">
        <f t="shared" ca="1" si="0"/>
        <v>1</v>
      </c>
      <c r="AB62" s="2">
        <f ca="1">IF(AA62=0,"",COUNTIF($AA$2:AA62,"&gt;0"))</f>
        <v>61</v>
      </c>
      <c r="AC62" s="2" t="str">
        <f t="shared" ca="1" si="1"/>
        <v>ALFA - ALFA BANK</v>
      </c>
    </row>
    <row r="63" spans="1:29" x14ac:dyDescent="0.2">
      <c r="A63" s="1" t="s">
        <v>11138</v>
      </c>
      <c r="B63" s="1" t="s">
        <v>11139</v>
      </c>
      <c r="C63" s="1" t="s">
        <v>11138</v>
      </c>
      <c r="D63" s="2" t="s">
        <v>11140</v>
      </c>
      <c r="AA63" s="2">
        <f t="shared" ca="1" si="0"/>
        <v>1</v>
      </c>
      <c r="AB63" s="2">
        <f ca="1">IF(AA63=0,"",COUNTIF($AA$2:AA63,"&gt;0"))</f>
        <v>62</v>
      </c>
      <c r="AC63" s="2" t="str">
        <f t="shared" ca="1" si="1"/>
        <v>ALFB - ALTERNATIFBANK A.S.</v>
      </c>
    </row>
    <row r="64" spans="1:29" x14ac:dyDescent="0.2">
      <c r="A64" s="1" t="s">
        <v>3499</v>
      </c>
      <c r="B64" s="1" t="s">
        <v>3499</v>
      </c>
      <c r="C64" s="1" t="s">
        <v>3499</v>
      </c>
      <c r="D64" s="2" t="s">
        <v>3500</v>
      </c>
      <c r="AA64" s="2">
        <f t="shared" ca="1" si="0"/>
        <v>1</v>
      </c>
      <c r="AB64" s="2">
        <f ca="1">IF(AA64=0,"",COUNTIF($AA$2:AA64,"&gt;0"))</f>
        <v>63</v>
      </c>
      <c r="AC64" s="2" t="str">
        <f t="shared" ca="1" si="1"/>
        <v>ALFH - ALFH</v>
      </c>
    </row>
    <row r="65" spans="1:29" x14ac:dyDescent="0.2">
      <c r="A65" s="1" t="s">
        <v>3501</v>
      </c>
      <c r="B65" s="1" t="s">
        <v>3501</v>
      </c>
      <c r="C65" s="1" t="s">
        <v>3501</v>
      </c>
      <c r="D65" s="2" t="s">
        <v>3502</v>
      </c>
      <c r="AA65" s="2">
        <f t="shared" ca="1" si="0"/>
        <v>1</v>
      </c>
      <c r="AB65" s="2">
        <f ca="1">IF(AA65=0,"",COUNTIF($AA$2:AA65,"&gt;0"))</f>
        <v>64</v>
      </c>
      <c r="AC65" s="2" t="str">
        <f t="shared" ca="1" si="1"/>
        <v>ALLA - ALLA</v>
      </c>
    </row>
    <row r="66" spans="1:29" x14ac:dyDescent="0.2">
      <c r="A66" s="1" t="s">
        <v>8963</v>
      </c>
      <c r="B66" s="1" t="s">
        <v>8963</v>
      </c>
      <c r="C66" s="1" t="s">
        <v>8964</v>
      </c>
      <c r="D66" s="2" t="s">
        <v>8965</v>
      </c>
      <c r="AA66" s="2">
        <f t="shared" ca="1" si="0"/>
        <v>1</v>
      </c>
      <c r="AB66" s="2">
        <f ca="1">IF(AA66=0,"",COUNTIF($AA$2:AA66,"&gt;0"))</f>
        <v>65</v>
      </c>
      <c r="AC66" s="2" t="str">
        <f t="shared" ca="1" si="1"/>
        <v>ALLY - ALLY</v>
      </c>
    </row>
    <row r="67" spans="1:29" x14ac:dyDescent="0.2">
      <c r="A67" s="1" t="s">
        <v>3503</v>
      </c>
      <c r="B67" s="1" t="s">
        <v>3503</v>
      </c>
      <c r="C67" s="1" t="s">
        <v>3503</v>
      </c>
      <c r="D67" s="2" t="s">
        <v>3504</v>
      </c>
      <c r="AA67" s="2">
        <f t="shared" ref="AA67:AA130" ca="1" si="2">IFERROR(SEARCH(INDIRECT(CELL("address")),D67),0)</f>
        <v>1</v>
      </c>
      <c r="AB67" s="2">
        <f ca="1">IF(AA67=0,"",COUNTIF($AA$2:AA67,"&gt;0"))</f>
        <v>66</v>
      </c>
      <c r="AC67" s="2" t="str">
        <f t="shared" ref="AC67:AC130" ca="1" si="3">IFERROR(INDEX(D:D,MATCH(ROW(AA66),AB:AB,0)),"")</f>
        <v>ALPE - ALPE</v>
      </c>
    </row>
    <row r="68" spans="1:29" x14ac:dyDescent="0.2">
      <c r="A68" s="1" t="s">
        <v>11758</v>
      </c>
      <c r="B68" s="1" t="s">
        <v>11759</v>
      </c>
      <c r="C68" s="1" t="s">
        <v>11758</v>
      </c>
      <c r="D68" s="2" t="s">
        <v>11760</v>
      </c>
      <c r="AA68" s="2">
        <f t="shared" ca="1" si="2"/>
        <v>1</v>
      </c>
      <c r="AB68" s="2">
        <f ca="1">IF(AA68=0,"",COUNTIF($AA$2:AA68,"&gt;0"))</f>
        <v>67</v>
      </c>
      <c r="AC68" s="2" t="str">
        <f t="shared" ca="1" si="3"/>
        <v>ALSR - ALLIANCE ISLAMIC BANK BERHAD</v>
      </c>
    </row>
    <row r="69" spans="1:29" x14ac:dyDescent="0.2">
      <c r="A69" s="1" t="s">
        <v>3505</v>
      </c>
      <c r="B69" s="1" t="s">
        <v>3505</v>
      </c>
      <c r="C69" s="1" t="s">
        <v>3505</v>
      </c>
      <c r="D69" s="2" t="s">
        <v>3506</v>
      </c>
      <c r="AA69" s="2">
        <f t="shared" ca="1" si="2"/>
        <v>1</v>
      </c>
      <c r="AB69" s="2">
        <f ca="1">IF(AA69=0,"",COUNTIF($AA$2:AA69,"&gt;0"))</f>
        <v>68</v>
      </c>
      <c r="AC69" s="2" t="str">
        <f t="shared" ca="1" si="3"/>
        <v>AMAS - AMAS</v>
      </c>
    </row>
    <row r="70" spans="1:29" x14ac:dyDescent="0.2">
      <c r="A70" s="1" t="s">
        <v>3507</v>
      </c>
      <c r="B70" s="1" t="s">
        <v>3508</v>
      </c>
      <c r="C70" s="1" t="s">
        <v>3509</v>
      </c>
      <c r="D70" s="2" t="s">
        <v>3510</v>
      </c>
      <c r="AA70" s="2">
        <f t="shared" ca="1" si="2"/>
        <v>1</v>
      </c>
      <c r="AB70" s="2">
        <f ca="1">IF(AA70=0,"",COUNTIF($AA$2:AA70,"&gt;0"))</f>
        <v>69</v>
      </c>
      <c r="AC70" s="2" t="str">
        <f t="shared" ca="1" si="3"/>
        <v>AMBP - VENETO BANCA S.C.P.A</v>
      </c>
    </row>
    <row r="71" spans="1:29" x14ac:dyDescent="0.2">
      <c r="A71" s="1" t="s">
        <v>3511</v>
      </c>
      <c r="B71" s="1" t="s">
        <v>3511</v>
      </c>
      <c r="C71" s="1" t="s">
        <v>3511</v>
      </c>
      <c r="D71" s="2" t="s">
        <v>3512</v>
      </c>
      <c r="AA71" s="2">
        <f t="shared" ca="1" si="2"/>
        <v>1</v>
      </c>
      <c r="AB71" s="2">
        <f ca="1">IF(AA71=0,"",COUNTIF($AA$2:AA71,"&gt;0"))</f>
        <v>70</v>
      </c>
      <c r="AC71" s="2" t="str">
        <f t="shared" ca="1" si="3"/>
        <v>AMIT - AMIT</v>
      </c>
    </row>
    <row r="72" spans="1:29" x14ac:dyDescent="0.2">
      <c r="A72" s="1" t="s">
        <v>3513</v>
      </c>
      <c r="B72" s="1" t="s">
        <v>3513</v>
      </c>
      <c r="C72" s="1" t="s">
        <v>3513</v>
      </c>
      <c r="D72" s="2" t="s">
        <v>3514</v>
      </c>
      <c r="AA72" s="2">
        <f t="shared" ca="1" si="2"/>
        <v>1</v>
      </c>
      <c r="AB72" s="2">
        <f ca="1">IF(AA72=0,"",COUNTIF($AA$2:AA72,"&gt;0"))</f>
        <v>71</v>
      </c>
      <c r="AC72" s="2" t="str">
        <f t="shared" ca="1" si="3"/>
        <v>AMMB - AMMB</v>
      </c>
    </row>
    <row r="73" spans="1:29" x14ac:dyDescent="0.2">
      <c r="A73" s="1" t="s">
        <v>3515</v>
      </c>
      <c r="B73" s="1" t="s">
        <v>3516</v>
      </c>
      <c r="C73" s="1" t="s">
        <v>3517</v>
      </c>
      <c r="D73" s="2" t="s">
        <v>3518</v>
      </c>
      <c r="AA73" s="2">
        <f t="shared" ca="1" si="2"/>
        <v>1</v>
      </c>
      <c r="AB73" s="2">
        <f ca="1">IF(AA73=0,"",COUNTIF($AA$2:AA73,"&gt;0"))</f>
        <v>72</v>
      </c>
      <c r="AC73" s="2" t="str">
        <f t="shared" ca="1" si="3"/>
        <v>AMNA - AMANA BANK PLC</v>
      </c>
    </row>
    <row r="74" spans="1:29" x14ac:dyDescent="0.2">
      <c r="A74" s="1" t="s">
        <v>3519</v>
      </c>
      <c r="B74" s="1" t="s">
        <v>3519</v>
      </c>
      <c r="C74" s="1" t="s">
        <v>3519</v>
      </c>
      <c r="D74" s="2" t="s">
        <v>3520</v>
      </c>
      <c r="AA74" s="2">
        <f t="shared" ca="1" si="2"/>
        <v>1</v>
      </c>
      <c r="AB74" s="2">
        <f ca="1">IF(AA74=0,"",COUNTIF($AA$2:AA74,"&gt;0"))</f>
        <v>73</v>
      </c>
      <c r="AC74" s="2" t="str">
        <f t="shared" ca="1" si="3"/>
        <v>AMPB - AMPB</v>
      </c>
    </row>
    <row r="75" spans="1:29" x14ac:dyDescent="0.2">
      <c r="A75" s="1" t="s">
        <v>3521</v>
      </c>
      <c r="B75" s="1" t="s">
        <v>3521</v>
      </c>
      <c r="C75" s="1" t="s">
        <v>3521</v>
      </c>
      <c r="D75" s="2" t="s">
        <v>3522</v>
      </c>
      <c r="AA75" s="2">
        <f t="shared" ca="1" si="2"/>
        <v>1</v>
      </c>
      <c r="AB75" s="2">
        <f ca="1">IF(AA75=0,"",COUNTIF($AA$2:AA75,"&gt;0"))</f>
        <v>74</v>
      </c>
      <c r="AC75" s="2" t="str">
        <f t="shared" ca="1" si="3"/>
        <v>ANBK - ANBK</v>
      </c>
    </row>
    <row r="76" spans="1:29" x14ac:dyDescent="0.2">
      <c r="A76" s="1" t="s">
        <v>3523</v>
      </c>
      <c r="B76" s="1" t="s">
        <v>3523</v>
      </c>
      <c r="C76" s="1" t="s">
        <v>3523</v>
      </c>
      <c r="D76" s="2" t="s">
        <v>3524</v>
      </c>
      <c r="AA76" s="2">
        <f t="shared" ca="1" si="2"/>
        <v>1</v>
      </c>
      <c r="AB76" s="2">
        <f ca="1">IF(AA76=0,"",COUNTIF($AA$2:AA76,"&gt;0"))</f>
        <v>75</v>
      </c>
      <c r="AC76" s="2" t="str">
        <f t="shared" ca="1" si="3"/>
        <v>ANDB - ANDB</v>
      </c>
    </row>
    <row r="77" spans="1:29" x14ac:dyDescent="0.2">
      <c r="A77" s="1" t="s">
        <v>8966</v>
      </c>
      <c r="B77" s="1" t="s">
        <v>8967</v>
      </c>
      <c r="C77" s="1" t="s">
        <v>8968</v>
      </c>
      <c r="D77" s="2" t="s">
        <v>8969</v>
      </c>
      <c r="AA77" s="2">
        <f t="shared" ca="1" si="2"/>
        <v>1</v>
      </c>
      <c r="AB77" s="2">
        <f ca="1">IF(AA77=0,"",COUNTIF($AA$2:AA77,"&gt;0"))</f>
        <v>76</v>
      </c>
      <c r="AC77" s="2" t="str">
        <f t="shared" ca="1" si="3"/>
        <v>ANDL - ANADOLUBANK A.S.</v>
      </c>
    </row>
    <row r="78" spans="1:29" x14ac:dyDescent="0.2">
      <c r="A78" s="1" t="s">
        <v>3525</v>
      </c>
      <c r="B78" s="1" t="s">
        <v>3525</v>
      </c>
      <c r="C78" s="1" t="s">
        <v>3525</v>
      </c>
      <c r="D78" s="2" t="s">
        <v>3526</v>
      </c>
      <c r="AA78" s="2">
        <f t="shared" ca="1" si="2"/>
        <v>1</v>
      </c>
      <c r="AB78" s="2">
        <f ca="1">IF(AA78=0,"",COUNTIF($AA$2:AA78,"&gt;0"))</f>
        <v>77</v>
      </c>
      <c r="AC78" s="2" t="str">
        <f t="shared" ca="1" si="3"/>
        <v>ANTB - ANTB</v>
      </c>
    </row>
    <row r="79" spans="1:29" x14ac:dyDescent="0.2">
      <c r="A79" s="1" t="s">
        <v>3527</v>
      </c>
      <c r="B79" s="1" t="s">
        <v>3527</v>
      </c>
      <c r="C79" s="1" t="s">
        <v>3527</v>
      </c>
      <c r="D79" s="2" t="s">
        <v>3528</v>
      </c>
      <c r="AA79" s="2">
        <f t="shared" ca="1" si="2"/>
        <v>1</v>
      </c>
      <c r="AB79" s="2">
        <f ca="1">IF(AA79=0,"",COUNTIF($AA$2:AA79,"&gt;0"))</f>
        <v>78</v>
      </c>
      <c r="AC79" s="2" t="str">
        <f t="shared" ca="1" si="3"/>
        <v>ANTD - ANTD</v>
      </c>
    </row>
    <row r="80" spans="1:29" x14ac:dyDescent="0.2">
      <c r="A80" s="1" t="s">
        <v>3529</v>
      </c>
      <c r="B80" s="1" t="s">
        <v>3530</v>
      </c>
      <c r="C80" s="1" t="s">
        <v>3530</v>
      </c>
      <c r="D80" s="2" t="s">
        <v>3531</v>
      </c>
      <c r="AA80" s="2">
        <f t="shared" ca="1" si="2"/>
        <v>1</v>
      </c>
      <c r="AB80" s="2">
        <f ca="1">IF(AA80=0,"",COUNTIF($AA$2:AA80,"&gt;0"))</f>
        <v>79</v>
      </c>
      <c r="AC80" s="2" t="str">
        <f t="shared" ca="1" si="3"/>
        <v>ANZB - ANZ BANK</v>
      </c>
    </row>
    <row r="81" spans="1:29" x14ac:dyDescent="0.2">
      <c r="A81" s="1" t="s">
        <v>3532</v>
      </c>
      <c r="B81" s="1" t="s">
        <v>3532</v>
      </c>
      <c r="C81" s="1" t="s">
        <v>3532</v>
      </c>
      <c r="D81" s="2" t="s">
        <v>3533</v>
      </c>
      <c r="AA81" s="2">
        <f t="shared" ca="1" si="2"/>
        <v>1</v>
      </c>
      <c r="AB81" s="2">
        <f ca="1">IF(AA81=0,"",COUNTIF($AA$2:AA81,"&gt;0"))</f>
        <v>80</v>
      </c>
      <c r="AC81" s="2" t="str">
        <f t="shared" ca="1" si="3"/>
        <v>AOMB - AOMB</v>
      </c>
    </row>
    <row r="82" spans="1:29" x14ac:dyDescent="0.2">
      <c r="A82" s="1" t="s">
        <v>3534</v>
      </c>
      <c r="B82" s="1" t="s">
        <v>3535</v>
      </c>
      <c r="C82" s="1" t="s">
        <v>3536</v>
      </c>
      <c r="D82" s="2" t="s">
        <v>3537</v>
      </c>
      <c r="AA82" s="2">
        <f t="shared" ca="1" si="2"/>
        <v>1</v>
      </c>
      <c r="AB82" s="2">
        <f ca="1">IF(AA82=0,"",COUNTIF($AA$2:AA82,"&gt;0"))</f>
        <v>81</v>
      </c>
      <c r="AC82" s="2" t="str">
        <f t="shared" ca="1" si="3"/>
        <v>APBK - YUANTA COMMERCIAL BANK CO., LTD.</v>
      </c>
    </row>
    <row r="83" spans="1:29" x14ac:dyDescent="0.2">
      <c r="A83" s="1" t="s">
        <v>3538</v>
      </c>
      <c r="B83" s="1" t="s">
        <v>3538</v>
      </c>
      <c r="C83" s="1" t="s">
        <v>3538</v>
      </c>
      <c r="D83" s="2" t="s">
        <v>3539</v>
      </c>
      <c r="AA83" s="2">
        <f t="shared" ca="1" si="2"/>
        <v>1</v>
      </c>
      <c r="AB83" s="2">
        <f ca="1">IF(AA83=0,"",COUNTIF($AA$2:AA83,"&gt;0"))</f>
        <v>82</v>
      </c>
      <c r="AC83" s="2" t="str">
        <f t="shared" ca="1" si="3"/>
        <v>ARAB - ARAB</v>
      </c>
    </row>
    <row r="84" spans="1:29" x14ac:dyDescent="0.2">
      <c r="A84" s="1" t="s">
        <v>3540</v>
      </c>
      <c r="B84" s="1" t="s">
        <v>3540</v>
      </c>
      <c r="C84" s="1" t="s">
        <v>3540</v>
      </c>
      <c r="D84" s="2" t="s">
        <v>3541</v>
      </c>
      <c r="AA84" s="2">
        <f t="shared" ca="1" si="2"/>
        <v>1</v>
      </c>
      <c r="AB84" s="2">
        <f ca="1">IF(AA84=0,"",COUNTIF($AA$2:AA84,"&gt;0"))</f>
        <v>83</v>
      </c>
      <c r="AC84" s="2" t="str">
        <f t="shared" ca="1" si="3"/>
        <v>ARAI - ARAI</v>
      </c>
    </row>
    <row r="85" spans="1:29" x14ac:dyDescent="0.2">
      <c r="A85" s="1" t="s">
        <v>3542</v>
      </c>
      <c r="B85" s="1" t="s">
        <v>3542</v>
      </c>
      <c r="C85" s="1" t="s">
        <v>3542</v>
      </c>
      <c r="D85" s="2" t="s">
        <v>3543</v>
      </c>
      <c r="AA85" s="2">
        <f t="shared" ca="1" si="2"/>
        <v>1</v>
      </c>
      <c r="AB85" s="2">
        <f ca="1">IF(AA85=0,"",COUNTIF($AA$2:AA85,"&gt;0"))</f>
        <v>84</v>
      </c>
      <c r="AC85" s="2" t="str">
        <f t="shared" ca="1" si="3"/>
        <v>ARBK - ARBK</v>
      </c>
    </row>
    <row r="86" spans="1:29" x14ac:dyDescent="0.2">
      <c r="A86" s="1" t="s">
        <v>3544</v>
      </c>
      <c r="B86" s="1" t="s">
        <v>3544</v>
      </c>
      <c r="C86" s="1" t="s">
        <v>3544</v>
      </c>
      <c r="D86" s="2" t="s">
        <v>3545</v>
      </c>
      <c r="AA86" s="2">
        <f t="shared" ca="1" si="2"/>
        <v>1</v>
      </c>
      <c r="AB86" s="2">
        <f ca="1">IF(AA86=0,"",COUNTIF($AA$2:AA86,"&gt;0"))</f>
        <v>85</v>
      </c>
      <c r="AC86" s="2" t="str">
        <f t="shared" ca="1" si="3"/>
        <v>ARIB - ARIB</v>
      </c>
    </row>
    <row r="87" spans="1:29" x14ac:dyDescent="0.2">
      <c r="A87" s="1" t="s">
        <v>3546</v>
      </c>
      <c r="B87" s="1" t="s">
        <v>11141</v>
      </c>
      <c r="C87" s="1" t="s">
        <v>3546</v>
      </c>
      <c r="D87" s="2" t="s">
        <v>11142</v>
      </c>
      <c r="AA87" s="2">
        <f t="shared" ca="1" si="2"/>
        <v>1</v>
      </c>
      <c r="AB87" s="2">
        <f ca="1">IF(AA87=0,"",COUNTIF($AA$2:AA87,"&gt;0"))</f>
        <v>86</v>
      </c>
      <c r="AC87" s="2" t="str">
        <f t="shared" ca="1" si="3"/>
        <v>ARTG - PT BANK ARTHA GRAHA</v>
      </c>
    </row>
    <row r="88" spans="1:29" x14ac:dyDescent="0.2">
      <c r="A88" s="1" t="s">
        <v>3547</v>
      </c>
      <c r="B88" s="1" t="s">
        <v>3547</v>
      </c>
      <c r="C88" s="1" t="s">
        <v>3547</v>
      </c>
      <c r="D88" s="2" t="s">
        <v>3548</v>
      </c>
      <c r="AA88" s="2">
        <f t="shared" ca="1" si="2"/>
        <v>1</v>
      </c>
      <c r="AB88" s="2">
        <f ca="1">IF(AA88=0,"",COUNTIF($AA$2:AA88,"&gt;0"))</f>
        <v>87</v>
      </c>
      <c r="AC88" s="2" t="str">
        <f t="shared" ca="1" si="3"/>
        <v>ASBB - ASBB</v>
      </c>
    </row>
    <row r="89" spans="1:29" x14ac:dyDescent="0.2">
      <c r="A89" s="1" t="s">
        <v>3549</v>
      </c>
      <c r="B89" s="1" t="s">
        <v>3549</v>
      </c>
      <c r="C89" s="1" t="s">
        <v>3549</v>
      </c>
      <c r="D89" s="2" t="s">
        <v>3550</v>
      </c>
      <c r="AA89" s="2">
        <f t="shared" ca="1" si="2"/>
        <v>1</v>
      </c>
      <c r="AB89" s="2">
        <f ca="1">IF(AA89=0,"",COUNTIF($AA$2:AA89,"&gt;0"))</f>
        <v>88</v>
      </c>
      <c r="AC89" s="2" t="str">
        <f t="shared" ca="1" si="3"/>
        <v>ASBZ - ASBZ</v>
      </c>
    </row>
    <row r="90" spans="1:29" x14ac:dyDescent="0.2">
      <c r="A90" s="1" t="s">
        <v>3551</v>
      </c>
      <c r="B90" s="1" t="s">
        <v>3551</v>
      </c>
      <c r="C90" s="1" t="s">
        <v>3551</v>
      </c>
      <c r="D90" s="2" t="s">
        <v>3552</v>
      </c>
      <c r="AA90" s="2">
        <f t="shared" ca="1" si="2"/>
        <v>1</v>
      </c>
      <c r="AB90" s="2">
        <f ca="1">IF(AA90=0,"",COUNTIF($AA$2:AA90,"&gt;0"))</f>
        <v>89</v>
      </c>
      <c r="AC90" s="2" t="str">
        <f t="shared" ca="1" si="3"/>
        <v>ASCB - ASCB</v>
      </c>
    </row>
    <row r="91" spans="1:29" x14ac:dyDescent="0.2">
      <c r="A91" s="1" t="s">
        <v>3553</v>
      </c>
      <c r="B91" s="1" t="s">
        <v>3554</v>
      </c>
      <c r="C91" s="1" t="s">
        <v>3555</v>
      </c>
      <c r="D91" s="2" t="s">
        <v>3556</v>
      </c>
      <c r="AA91" s="2">
        <f t="shared" ca="1" si="2"/>
        <v>1</v>
      </c>
      <c r="AB91" s="2">
        <f ca="1">IF(AA91=0,"",COUNTIF($AA$2:AA91,"&gt;0"))</f>
        <v>90</v>
      </c>
      <c r="AC91" s="2" t="str">
        <f t="shared" ca="1" si="3"/>
        <v>ASCM - ASKARIBANK LIMITED</v>
      </c>
    </row>
    <row r="92" spans="1:29" x14ac:dyDescent="0.2">
      <c r="A92" s="1" t="s">
        <v>3557</v>
      </c>
      <c r="B92" s="1" t="s">
        <v>3557</v>
      </c>
      <c r="C92" s="1" t="s">
        <v>3557</v>
      </c>
      <c r="D92" s="2" t="s">
        <v>3558</v>
      </c>
      <c r="AA92" s="2">
        <f t="shared" ca="1" si="2"/>
        <v>1</v>
      </c>
      <c r="AB92" s="2">
        <f ca="1">IF(AA92=0,"",COUNTIF($AA$2:AA92,"&gt;0"))</f>
        <v>91</v>
      </c>
      <c r="AC92" s="2" t="str">
        <f t="shared" ca="1" si="3"/>
        <v>ASDB - ASDB</v>
      </c>
    </row>
    <row r="93" spans="1:29" x14ac:dyDescent="0.2">
      <c r="A93" s="1" t="s">
        <v>11761</v>
      </c>
      <c r="B93" s="1" t="s">
        <v>11762</v>
      </c>
      <c r="C93" s="1" t="s">
        <v>11761</v>
      </c>
      <c r="D93" s="2" t="s">
        <v>11763</v>
      </c>
      <c r="AA93" s="2">
        <f t="shared" ca="1" si="2"/>
        <v>1</v>
      </c>
      <c r="AB93" s="2">
        <f ca="1">IF(AA93=0,"",COUNTIF($AA$2:AA93,"&gt;0"))</f>
        <v>92</v>
      </c>
      <c r="AC93" s="2" t="str">
        <f t="shared" ca="1" si="3"/>
        <v>ASIK - ASHIKAGA BANK</v>
      </c>
    </row>
    <row r="94" spans="1:29" x14ac:dyDescent="0.2">
      <c r="A94" s="1" t="s">
        <v>3559</v>
      </c>
      <c r="B94" s="1" t="s">
        <v>3560</v>
      </c>
      <c r="C94" s="1" t="s">
        <v>3559</v>
      </c>
      <c r="D94" s="2" t="s">
        <v>3561</v>
      </c>
      <c r="AA94" s="2">
        <f t="shared" ca="1" si="2"/>
        <v>1</v>
      </c>
      <c r="AB94" s="2">
        <f ca="1">IF(AA94=0,"",COUNTIF($AA$2:AA94,"&gt;0"))</f>
        <v>93</v>
      </c>
      <c r="AC94" s="2" t="str">
        <f t="shared" ca="1" si="3"/>
        <v>ASKB - ASAHI SHINKIN BANK, THE</v>
      </c>
    </row>
    <row r="95" spans="1:29" x14ac:dyDescent="0.2">
      <c r="A95" s="1" t="s">
        <v>8970</v>
      </c>
      <c r="B95" s="1" t="s">
        <v>8971</v>
      </c>
      <c r="C95" s="1" t="s">
        <v>8970</v>
      </c>
      <c r="D95" s="2" t="s">
        <v>8972</v>
      </c>
      <c r="AA95" s="2">
        <f t="shared" ca="1" si="2"/>
        <v>1</v>
      </c>
      <c r="AB95" s="2">
        <f ca="1">IF(AA95=0,"",COUNTIF($AA$2:AA95,"&gt;0"))</f>
        <v>94</v>
      </c>
      <c r="AC95" s="2" t="str">
        <f t="shared" ca="1" si="3"/>
        <v>ASYA - ASYA KATILIM BANKASI A.S</v>
      </c>
    </row>
    <row r="96" spans="1:29" x14ac:dyDescent="0.2">
      <c r="A96" s="1" t="s">
        <v>8973</v>
      </c>
      <c r="B96" s="1" t="s">
        <v>8974</v>
      </c>
      <c r="C96" s="1" t="s">
        <v>8973</v>
      </c>
      <c r="D96" s="2" t="s">
        <v>8975</v>
      </c>
      <c r="AA96" s="2">
        <f t="shared" ca="1" si="2"/>
        <v>1</v>
      </c>
      <c r="AB96" s="2">
        <f ca="1">IF(AA96=0,"",COUNTIF($AA$2:AA96,"&gt;0"))</f>
        <v>95</v>
      </c>
      <c r="AC96" s="2" t="str">
        <f t="shared" ca="1" si="3"/>
        <v>ATBR - ATB FINANCIAL</v>
      </c>
    </row>
    <row r="97" spans="1:29" x14ac:dyDescent="0.2">
      <c r="A97" s="1" t="s">
        <v>3562</v>
      </c>
      <c r="B97" s="1" t="s">
        <v>3562</v>
      </c>
      <c r="C97" s="1" t="s">
        <v>3562</v>
      </c>
      <c r="D97" s="2" t="s">
        <v>3563</v>
      </c>
      <c r="AA97" s="2">
        <f t="shared" ca="1" si="2"/>
        <v>1</v>
      </c>
      <c r="AB97" s="2">
        <f ca="1">IF(AA97=0,"",COUNTIF($AA$2:AA97,"&gt;0"))</f>
        <v>96</v>
      </c>
      <c r="AC97" s="2" t="str">
        <f t="shared" ca="1" si="3"/>
        <v>ATCR - ATCR</v>
      </c>
    </row>
    <row r="98" spans="1:29" x14ac:dyDescent="0.2">
      <c r="A98" s="1" t="s">
        <v>756</v>
      </c>
      <c r="B98" s="1" t="s">
        <v>8976</v>
      </c>
      <c r="C98" s="1" t="s">
        <v>757</v>
      </c>
      <c r="D98" s="2" t="s">
        <v>8977</v>
      </c>
      <c r="AA98" s="2">
        <f t="shared" ca="1" si="2"/>
        <v>1</v>
      </c>
      <c r="AB98" s="2">
        <f ca="1">IF(AA98=0,"",COUNTIF($AA$2:AA98,"&gt;0"))</f>
        <v>97</v>
      </c>
      <c r="AC98" s="2" t="str">
        <f t="shared" ca="1" si="3"/>
        <v>AUBK - ASIA UNITED BANK CORPORATION</v>
      </c>
    </row>
    <row r="99" spans="1:29" x14ac:dyDescent="0.2">
      <c r="A99" s="1" t="s">
        <v>3564</v>
      </c>
      <c r="B99" s="1" t="s">
        <v>3565</v>
      </c>
      <c r="C99" s="1" t="s">
        <v>3564</v>
      </c>
      <c r="D99" s="2" t="s">
        <v>3566</v>
      </c>
      <c r="AA99" s="2">
        <f t="shared" ca="1" si="2"/>
        <v>1</v>
      </c>
      <c r="AB99" s="2">
        <f ca="1">IF(AA99=0,"",COUNTIF($AA$2:AA99,"&gt;0"))</f>
        <v>98</v>
      </c>
      <c r="AC99" s="2" t="str">
        <f t="shared" ca="1" si="3"/>
        <v>AUGS - STADTSPARKKASSE AUGSBURG</v>
      </c>
    </row>
    <row r="100" spans="1:29" x14ac:dyDescent="0.2">
      <c r="A100" s="1" t="s">
        <v>8978</v>
      </c>
      <c r="B100" s="1" t="s">
        <v>8979</v>
      </c>
      <c r="C100" s="1" t="s">
        <v>8978</v>
      </c>
      <c r="D100" s="2" t="s">
        <v>8980</v>
      </c>
      <c r="AA100" s="2">
        <f t="shared" ca="1" si="2"/>
        <v>1</v>
      </c>
      <c r="AB100" s="2">
        <f ca="1">IF(AA100=0,"",COUNTIF($AA$2:AA100,"&gt;0"))</f>
        <v>99</v>
      </c>
      <c r="AC100" s="2" t="str">
        <f t="shared" ca="1" si="3"/>
        <v>AVAL - RAIFFEISEN BANK AVAL, PUBLIC JOINT STOCK COMPANY</v>
      </c>
    </row>
    <row r="101" spans="1:29" x14ac:dyDescent="0.2">
      <c r="A101" s="1" t="s">
        <v>8981</v>
      </c>
      <c r="B101" s="1" t="s">
        <v>8982</v>
      </c>
      <c r="C101" s="1" t="s">
        <v>8981</v>
      </c>
      <c r="D101" s="2" t="s">
        <v>8983</v>
      </c>
      <c r="AA101" s="2">
        <f t="shared" ca="1" si="2"/>
        <v>1</v>
      </c>
      <c r="AB101" s="2">
        <f ca="1">IF(AA101=0,"",COUNTIF($AA$2:AA101,"&gt;0"))</f>
        <v>100</v>
      </c>
      <c r="AC101" s="2" t="str">
        <f t="shared" ca="1" si="3"/>
        <v>AWAB - AWA BANK LTD</v>
      </c>
    </row>
    <row r="102" spans="1:29" x14ac:dyDescent="0.2">
      <c r="A102" s="1" t="s">
        <v>3567</v>
      </c>
      <c r="B102" s="1" t="s">
        <v>11143</v>
      </c>
      <c r="C102" s="1" t="s">
        <v>3567</v>
      </c>
      <c r="D102" s="2" t="s">
        <v>11144</v>
      </c>
      <c r="AA102" s="2">
        <f t="shared" ca="1" si="2"/>
        <v>1</v>
      </c>
      <c r="AB102" s="2">
        <f ca="1">IF(AA102=0,"",COUNTIF($AA$2:AA102,"&gt;0"))</f>
        <v>101</v>
      </c>
      <c r="AC102" s="2" t="str">
        <f t="shared" ca="1" si="3"/>
        <v>AWAN - PT BANK QNB INDONESIA TBK</v>
      </c>
    </row>
    <row r="103" spans="1:29" x14ac:dyDescent="0.2">
      <c r="A103" s="1" t="s">
        <v>3568</v>
      </c>
      <c r="B103" s="1" t="s">
        <v>3568</v>
      </c>
      <c r="C103" s="1" t="s">
        <v>3568</v>
      </c>
      <c r="D103" s="2" t="s">
        <v>3569</v>
      </c>
      <c r="AA103" s="2">
        <f t="shared" ca="1" si="2"/>
        <v>1</v>
      </c>
      <c r="AB103" s="2">
        <f ca="1">IF(AA103=0,"",COUNTIF($AA$2:AA103,"&gt;0"))</f>
        <v>102</v>
      </c>
      <c r="AC103" s="2" t="str">
        <f t="shared" ca="1" si="3"/>
        <v>AXIS - AXIS</v>
      </c>
    </row>
    <row r="104" spans="1:29" x14ac:dyDescent="0.2">
      <c r="A104" s="1" t="s">
        <v>3570</v>
      </c>
      <c r="B104" s="1" t="s">
        <v>3570</v>
      </c>
      <c r="C104" s="1" t="s">
        <v>3570</v>
      </c>
      <c r="D104" s="2" t="s">
        <v>3571</v>
      </c>
      <c r="AA104" s="2">
        <f t="shared" ca="1" si="2"/>
        <v>1</v>
      </c>
      <c r="AB104" s="2">
        <f ca="1">IF(AA104=0,"",COUNTIF($AA$2:AA104,"&gt;0"))</f>
        <v>103</v>
      </c>
      <c r="AC104" s="2" t="str">
        <f t="shared" ca="1" si="3"/>
        <v>AYUD - AYUD</v>
      </c>
    </row>
    <row r="105" spans="1:29" x14ac:dyDescent="0.2">
      <c r="A105" s="1" t="s">
        <v>3572</v>
      </c>
      <c r="B105" s="1" t="s">
        <v>3572</v>
      </c>
      <c r="C105" s="1" t="s">
        <v>3572</v>
      </c>
      <c r="D105" s="2" t="s">
        <v>3573</v>
      </c>
      <c r="AA105" s="2">
        <f t="shared" ca="1" si="2"/>
        <v>1</v>
      </c>
      <c r="AB105" s="2">
        <f ca="1">IF(AA105=0,"",COUNTIF($AA$2:AA105,"&gt;0"))</f>
        <v>104</v>
      </c>
      <c r="AC105" s="2" t="str">
        <f t="shared" ca="1" si="3"/>
        <v>AZBA - AZBA</v>
      </c>
    </row>
    <row r="106" spans="1:29" x14ac:dyDescent="0.2">
      <c r="A106" s="1" t="s">
        <v>3574</v>
      </c>
      <c r="B106" s="1" t="s">
        <v>3574</v>
      </c>
      <c r="C106" s="1" t="s">
        <v>3574</v>
      </c>
      <c r="D106" s="2" t="s">
        <v>3575</v>
      </c>
      <c r="AA106" s="2">
        <f t="shared" ca="1" si="2"/>
        <v>1</v>
      </c>
      <c r="AB106" s="2">
        <f ca="1">IF(AA106=0,"",COUNTIF($AA$2:AA106,"&gt;0"))</f>
        <v>105</v>
      </c>
      <c r="AC106" s="2" t="str">
        <f t="shared" ca="1" si="3"/>
        <v>BABA - BABA</v>
      </c>
    </row>
    <row r="107" spans="1:29" x14ac:dyDescent="0.2">
      <c r="A107" s="1" t="s">
        <v>3576</v>
      </c>
      <c r="B107" s="1" t="s">
        <v>3576</v>
      </c>
      <c r="C107" s="1" t="s">
        <v>3576</v>
      </c>
      <c r="D107" s="2" t="s">
        <v>3577</v>
      </c>
      <c r="AA107" s="2">
        <f t="shared" ca="1" si="2"/>
        <v>1</v>
      </c>
      <c r="AB107" s="2">
        <f ca="1">IF(AA107=0,"",COUNTIF($AA$2:AA107,"&gt;0"))</f>
        <v>106</v>
      </c>
      <c r="AC107" s="2" t="str">
        <f t="shared" ca="1" si="3"/>
        <v>BACP - BACP</v>
      </c>
    </row>
    <row r="108" spans="1:29" x14ac:dyDescent="0.2">
      <c r="A108" s="1" t="s">
        <v>3578</v>
      </c>
      <c r="B108" s="1" t="s">
        <v>3579</v>
      </c>
      <c r="C108" s="1" t="s">
        <v>3578</v>
      </c>
      <c r="D108" s="2" t="s">
        <v>3580</v>
      </c>
      <c r="AA108" s="2">
        <f t="shared" ca="1" si="2"/>
        <v>1</v>
      </c>
      <c r="AB108" s="2">
        <f ca="1">IF(AA108=0,"",COUNTIF($AA$2:AA108,"&gt;0"))</f>
        <v>107</v>
      </c>
      <c r="AC108" s="2" t="str">
        <f t="shared" ca="1" si="3"/>
        <v>BACR - CREDITO EMILIANO S.P.A.</v>
      </c>
    </row>
    <row r="109" spans="1:29" x14ac:dyDescent="0.2">
      <c r="A109" s="1" t="s">
        <v>11145</v>
      </c>
      <c r="B109" s="1" t="s">
        <v>11146</v>
      </c>
      <c r="C109" s="1" t="s">
        <v>11145</v>
      </c>
      <c r="D109" s="2" t="s">
        <v>11147</v>
      </c>
      <c r="AA109" s="2">
        <f t="shared" ca="1" si="2"/>
        <v>1</v>
      </c>
      <c r="AB109" s="2">
        <f ca="1">IF(AA109=0,"",COUNTIF($AA$2:AA109,"&gt;0"))</f>
        <v>108</v>
      </c>
      <c r="AC109" s="2" t="str">
        <f t="shared" ca="1" si="3"/>
        <v>BACU - BANCO CUSCATLAN DE EL SALVADOR S.A.</v>
      </c>
    </row>
    <row r="110" spans="1:29" x14ac:dyDescent="0.2">
      <c r="A110" s="1" t="s">
        <v>3581</v>
      </c>
      <c r="B110" s="1" t="s">
        <v>3582</v>
      </c>
      <c r="C110" s="1" t="s">
        <v>3583</v>
      </c>
      <c r="D110" s="2" t="s">
        <v>3584</v>
      </c>
      <c r="AA110" s="2">
        <f t="shared" ca="1" si="2"/>
        <v>1</v>
      </c>
      <c r="AB110" s="2">
        <f ca="1">IF(AA110=0,"",COUNTIF($AA$2:AA110,"&gt;0"))</f>
        <v>109</v>
      </c>
      <c r="AC110" s="2" t="str">
        <f t="shared" ca="1" si="3"/>
        <v>BACX - UNICREDIT TIRIAC BANK SA</v>
      </c>
    </row>
    <row r="111" spans="1:29" x14ac:dyDescent="0.2">
      <c r="A111" s="1" t="s">
        <v>8984</v>
      </c>
      <c r="B111" s="1" t="s">
        <v>8985</v>
      </c>
      <c r="C111" s="1" t="s">
        <v>8984</v>
      </c>
      <c r="D111" s="2" t="s">
        <v>8986</v>
      </c>
      <c r="AA111" s="2">
        <f t="shared" ca="1" si="2"/>
        <v>1</v>
      </c>
      <c r="AB111" s="2">
        <f ca="1">IF(AA111=0,"",COUNTIF($AA$2:AA111,"&gt;0"))</f>
        <v>110</v>
      </c>
      <c r="AC111" s="2" t="str">
        <f t="shared" ca="1" si="3"/>
        <v>BAEC - UNIPOL BANK SPA</v>
      </c>
    </row>
    <row r="112" spans="1:29" x14ac:dyDescent="0.2">
      <c r="A112" s="1" t="s">
        <v>3585</v>
      </c>
      <c r="B112" s="1" t="s">
        <v>3585</v>
      </c>
      <c r="C112" s="1" t="s">
        <v>3585</v>
      </c>
      <c r="D112" s="2" t="s">
        <v>3586</v>
      </c>
      <c r="AA112" s="2">
        <f t="shared" ca="1" si="2"/>
        <v>1</v>
      </c>
      <c r="AB112" s="2">
        <f ca="1">IF(AA112=0,"",COUNTIF($AA$2:AA112,"&gt;0"))</f>
        <v>111</v>
      </c>
      <c r="AC112" s="2" t="str">
        <f t="shared" ca="1" si="3"/>
        <v>BAER - BAER</v>
      </c>
    </row>
    <row r="113" spans="1:29" x14ac:dyDescent="0.2">
      <c r="A113" s="1" t="s">
        <v>8987</v>
      </c>
      <c r="B113" s="1" t="s">
        <v>8988</v>
      </c>
      <c r="C113" s="1" t="s">
        <v>8989</v>
      </c>
      <c r="D113" s="2" t="s">
        <v>8990</v>
      </c>
      <c r="AA113" s="2">
        <f t="shared" ca="1" si="2"/>
        <v>1</v>
      </c>
      <c r="AB113" s="2">
        <f ca="1">IF(AA113=0,"",COUNTIF($AA$2:AA113,"&gt;0"))</f>
        <v>112</v>
      </c>
      <c r="AC113" s="2" t="str">
        <f t="shared" ca="1" si="3"/>
        <v>BAGA - BANK OF GEORGIA</v>
      </c>
    </row>
    <row r="114" spans="1:29" x14ac:dyDescent="0.2">
      <c r="A114" s="1" t="s">
        <v>3587</v>
      </c>
      <c r="B114" s="1" t="s">
        <v>3587</v>
      </c>
      <c r="C114" s="1" t="s">
        <v>3587</v>
      </c>
      <c r="D114" s="2" t="s">
        <v>3588</v>
      </c>
      <c r="AA114" s="2">
        <f t="shared" ca="1" si="2"/>
        <v>1</v>
      </c>
      <c r="AB114" s="2">
        <f ca="1">IF(AA114=0,"",COUNTIF($AA$2:AA114,"&gt;0"))</f>
        <v>113</v>
      </c>
      <c r="AC114" s="2" t="str">
        <f t="shared" ca="1" si="3"/>
        <v>BAHL - BAHL</v>
      </c>
    </row>
    <row r="115" spans="1:29" x14ac:dyDescent="0.2">
      <c r="A115" s="1" t="s">
        <v>3589</v>
      </c>
      <c r="B115" s="1" t="s">
        <v>3589</v>
      </c>
      <c r="C115" s="1" t="s">
        <v>3589</v>
      </c>
      <c r="D115" s="2" t="s">
        <v>3590</v>
      </c>
      <c r="AA115" s="2">
        <f t="shared" ca="1" si="2"/>
        <v>1</v>
      </c>
      <c r="AB115" s="2">
        <f ca="1">IF(AA115=0,"",COUNTIF($AA$2:AA115,"&gt;0"))</f>
        <v>114</v>
      </c>
      <c r="AC115" s="2" t="str">
        <f t="shared" ca="1" si="3"/>
        <v>BAID - BAID</v>
      </c>
    </row>
    <row r="116" spans="1:29" x14ac:dyDescent="0.2">
      <c r="A116" s="1" t="s">
        <v>3591</v>
      </c>
      <c r="B116" s="1" t="s">
        <v>3591</v>
      </c>
      <c r="C116" s="1" t="s">
        <v>3591</v>
      </c>
      <c r="D116" s="2" t="s">
        <v>3592</v>
      </c>
      <c r="AA116" s="2">
        <f t="shared" ca="1" si="2"/>
        <v>1</v>
      </c>
      <c r="AB116" s="2">
        <f ca="1">IF(AA116=0,"",COUNTIF($AA$2:AA116,"&gt;0"))</f>
        <v>115</v>
      </c>
      <c r="AC116" s="2" t="str">
        <f t="shared" ca="1" si="3"/>
        <v>BAIM - BAIM</v>
      </c>
    </row>
    <row r="117" spans="1:29" x14ac:dyDescent="0.2">
      <c r="A117" s="1" t="s">
        <v>3593</v>
      </c>
      <c r="B117" s="1" t="s">
        <v>3593</v>
      </c>
      <c r="C117" s="1" t="s">
        <v>3593</v>
      </c>
      <c r="D117" s="2" t="s">
        <v>3594</v>
      </c>
      <c r="AA117" s="2">
        <f t="shared" ca="1" si="2"/>
        <v>1</v>
      </c>
      <c r="AB117" s="2">
        <f ca="1">IF(AA117=0,"",COUNTIF($AA$2:AA117,"&gt;0"))</f>
        <v>116</v>
      </c>
      <c r="AC117" s="2" t="str">
        <f t="shared" ca="1" si="3"/>
        <v>BALB - BALB</v>
      </c>
    </row>
    <row r="118" spans="1:29" x14ac:dyDescent="0.2">
      <c r="A118" s="1" t="s">
        <v>3595</v>
      </c>
      <c r="B118" s="1" t="s">
        <v>3595</v>
      </c>
      <c r="C118" s="1" t="s">
        <v>3595</v>
      </c>
      <c r="D118" s="2" t="s">
        <v>3596</v>
      </c>
      <c r="AA118" s="2">
        <f t="shared" ca="1" si="2"/>
        <v>1</v>
      </c>
      <c r="AB118" s="2">
        <f ca="1">IF(AA118=0,"",COUNTIF($AA$2:AA118,"&gt;0"))</f>
        <v>117</v>
      </c>
      <c r="AC118" s="2" t="str">
        <f t="shared" ca="1" si="3"/>
        <v>BALG - BALG</v>
      </c>
    </row>
    <row r="119" spans="1:29" x14ac:dyDescent="0.2">
      <c r="A119" s="1" t="s">
        <v>3597</v>
      </c>
      <c r="B119" s="1" t="s">
        <v>3598</v>
      </c>
      <c r="C119" s="1" t="s">
        <v>3597</v>
      </c>
      <c r="D119" s="2" t="s">
        <v>3599</v>
      </c>
      <c r="AA119" s="2">
        <f t="shared" ca="1" si="2"/>
        <v>1</v>
      </c>
      <c r="AB119" s="2">
        <f ca="1">IF(AA119=0,"",COUNTIF($AA$2:AA119,"&gt;0"))</f>
        <v>118</v>
      </c>
      <c r="AC119" s="2" t="str">
        <f t="shared" ca="1" si="3"/>
        <v>BAMA - BANCA DELLE MARCHE SPA</v>
      </c>
    </row>
    <row r="120" spans="1:29" x14ac:dyDescent="0.2">
      <c r="A120" s="1" t="s">
        <v>8991</v>
      </c>
      <c r="B120" s="1" t="s">
        <v>8992</v>
      </c>
      <c r="C120" s="1" t="s">
        <v>8991</v>
      </c>
      <c r="D120" s="2" t="s">
        <v>8993</v>
      </c>
      <c r="AA120" s="2">
        <f t="shared" ca="1" si="2"/>
        <v>1</v>
      </c>
      <c r="AB120" s="2">
        <f ca="1">IF(AA120=0,"",COUNTIF($AA$2:AA120,"&gt;0"))</f>
        <v>119</v>
      </c>
      <c r="AC120" s="2" t="str">
        <f t="shared" ca="1" si="3"/>
        <v>BANO - BANKNORDIK</v>
      </c>
    </row>
    <row r="121" spans="1:29" x14ac:dyDescent="0.2">
      <c r="A121" s="1" t="s">
        <v>3600</v>
      </c>
      <c r="B121" s="1" t="s">
        <v>3601</v>
      </c>
      <c r="C121" s="1" t="s">
        <v>3602</v>
      </c>
      <c r="D121" s="2" t="s">
        <v>3603</v>
      </c>
      <c r="AA121" s="2">
        <f t="shared" ca="1" si="2"/>
        <v>1</v>
      </c>
      <c r="AB121" s="2">
        <f ca="1">IF(AA121=0,"",COUNTIF($AA$2:AA121,"&gt;0"))</f>
        <v>120</v>
      </c>
      <c r="AC121" s="2" t="str">
        <f t="shared" ca="1" si="3"/>
        <v>BANV - KBC BANK NV.,</v>
      </c>
    </row>
    <row r="122" spans="1:29" x14ac:dyDescent="0.2">
      <c r="A122" s="1" t="s">
        <v>3604</v>
      </c>
      <c r="B122" s="1" t="s">
        <v>3604</v>
      </c>
      <c r="C122" s="1" t="s">
        <v>3604</v>
      </c>
      <c r="D122" s="2" t="s">
        <v>3605</v>
      </c>
      <c r="AA122" s="2">
        <f t="shared" ca="1" si="2"/>
        <v>1</v>
      </c>
      <c r="AB122" s="2">
        <f ca="1">IF(AA122=0,"",COUNTIF($AA$2:AA122,"&gt;0"))</f>
        <v>121</v>
      </c>
      <c r="AC122" s="2" t="str">
        <f t="shared" ca="1" si="3"/>
        <v>BAOK - BAOK</v>
      </c>
    </row>
    <row r="123" spans="1:29" x14ac:dyDescent="0.2">
      <c r="A123" s="1" t="s">
        <v>3606</v>
      </c>
      <c r="B123" s="1" t="s">
        <v>3607</v>
      </c>
      <c r="C123" s="1" t="s">
        <v>3608</v>
      </c>
      <c r="D123" s="2" t="s">
        <v>3609</v>
      </c>
      <c r="AA123" s="2">
        <f t="shared" ca="1" si="2"/>
        <v>1</v>
      </c>
      <c r="AB123" s="2">
        <f ca="1">IF(AA123=0,"",COUNTIF($AA$2:AA123,"&gt;0"))</f>
        <v>122</v>
      </c>
      <c r="AC123" s="2" t="str">
        <f t="shared" ca="1" si="3"/>
        <v>BAPP - BANCO POPOLARE SOC. COOP.</v>
      </c>
    </row>
    <row r="124" spans="1:29" x14ac:dyDescent="0.2">
      <c r="A124" s="1" t="s">
        <v>3610</v>
      </c>
      <c r="B124" s="1" t="s">
        <v>3610</v>
      </c>
      <c r="C124" s="1" t="s">
        <v>3610</v>
      </c>
      <c r="D124" s="2" t="s">
        <v>3611</v>
      </c>
      <c r="AA124" s="2">
        <f t="shared" ca="1" si="2"/>
        <v>1</v>
      </c>
      <c r="AB124" s="2">
        <f ca="1">IF(AA124=0,"",COUNTIF($AA$2:AA124,"&gt;0"))</f>
        <v>123</v>
      </c>
      <c r="AC124" s="2" t="str">
        <f t="shared" ca="1" si="3"/>
        <v>BARB - BARB</v>
      </c>
    </row>
    <row r="125" spans="1:29" x14ac:dyDescent="0.2">
      <c r="A125" s="1" t="s">
        <v>3612</v>
      </c>
      <c r="B125" s="1" t="s">
        <v>11148</v>
      </c>
      <c r="C125" s="1" t="s">
        <v>3612</v>
      </c>
      <c r="D125" s="2" t="s">
        <v>11149</v>
      </c>
      <c r="AA125" s="2">
        <f t="shared" ca="1" si="2"/>
        <v>1</v>
      </c>
      <c r="AB125" s="2">
        <f ca="1">IF(AA125=0,"",COUNTIF($AA$2:AA125,"&gt;0"))</f>
        <v>124</v>
      </c>
      <c r="AC125" s="2" t="str">
        <f t="shared" ca="1" si="3"/>
        <v>BARC - BARCLAYS BANK PLC</v>
      </c>
    </row>
    <row r="126" spans="1:29" x14ac:dyDescent="0.2">
      <c r="A126" s="1" t="s">
        <v>3253</v>
      </c>
      <c r="B126" s="1" t="s">
        <v>8994</v>
      </c>
      <c r="C126" s="1" t="s">
        <v>3253</v>
      </c>
      <c r="D126" s="2" t="s">
        <v>8995</v>
      </c>
      <c r="AA126" s="2">
        <f t="shared" ca="1" si="2"/>
        <v>1</v>
      </c>
      <c r="AB126" s="2">
        <f ca="1">IF(AA126=0,"",COUNTIF($AA$2:AA126,"&gt;0"))</f>
        <v>125</v>
      </c>
      <c r="AC126" s="2" t="str">
        <f t="shared" ca="1" si="3"/>
        <v>BBAC - BBAC SAL</v>
      </c>
    </row>
    <row r="127" spans="1:29" x14ac:dyDescent="0.2">
      <c r="A127" s="1" t="s">
        <v>3613</v>
      </c>
      <c r="B127" s="1" t="s">
        <v>3613</v>
      </c>
      <c r="C127" s="1" t="s">
        <v>3613</v>
      </c>
      <c r="D127" s="2" t="s">
        <v>3614</v>
      </c>
      <c r="AA127" s="2">
        <f t="shared" ca="1" si="2"/>
        <v>1</v>
      </c>
      <c r="AB127" s="2">
        <f ca="1">IF(AA127=0,"",COUNTIF($AA$2:AA127,"&gt;0"))</f>
        <v>126</v>
      </c>
      <c r="AC127" s="2" t="str">
        <f t="shared" ca="1" si="3"/>
        <v>BBAI - BBAI</v>
      </c>
    </row>
    <row r="128" spans="1:29" x14ac:dyDescent="0.2">
      <c r="A128" s="1" t="s">
        <v>3615</v>
      </c>
      <c r="B128" s="1" t="s">
        <v>11150</v>
      </c>
      <c r="C128" s="1" t="s">
        <v>3615</v>
      </c>
      <c r="D128" s="2" t="s">
        <v>11151</v>
      </c>
      <c r="AA128" s="2">
        <f t="shared" ca="1" si="2"/>
        <v>1</v>
      </c>
      <c r="AB128" s="2">
        <f ca="1">IF(AA128=0,"",COUNTIF($AA$2:AA128,"&gt;0"))</f>
        <v>127</v>
      </c>
      <c r="AC128" s="2" t="str">
        <f t="shared" ca="1" si="3"/>
        <v>BBBA - PT BANK PERMATA TBK</v>
      </c>
    </row>
    <row r="129" spans="1:29" x14ac:dyDescent="0.2">
      <c r="A129" s="1" t="s">
        <v>3616</v>
      </c>
      <c r="B129" s="1" t="s">
        <v>3617</v>
      </c>
      <c r="C129" s="1" t="s">
        <v>3618</v>
      </c>
      <c r="D129" s="2" t="s">
        <v>3619</v>
      </c>
      <c r="AA129" s="2">
        <f t="shared" ca="1" si="2"/>
        <v>1</v>
      </c>
      <c r="AB129" s="2">
        <f ca="1">IF(AA129=0,"",COUNTIF($AA$2:AA129,"&gt;0"))</f>
        <v>128</v>
      </c>
      <c r="AC129" s="2" t="str">
        <f t="shared" ca="1" si="3"/>
        <v>BBBK - BANK OF PANHSIN</v>
      </c>
    </row>
    <row r="130" spans="1:29" x14ac:dyDescent="0.2">
      <c r="A130" s="1" t="s">
        <v>3620</v>
      </c>
      <c r="B130" s="1" t="s">
        <v>11152</v>
      </c>
      <c r="C130" s="1" t="s">
        <v>3620</v>
      </c>
      <c r="D130" s="2" t="s">
        <v>11153</v>
      </c>
      <c r="AA130" s="2">
        <f t="shared" ca="1" si="2"/>
        <v>1</v>
      </c>
      <c r="AB130" s="2">
        <f ca="1">IF(AA130=0,"",COUNTIF($AA$2:AA130,"&gt;0"))</f>
        <v>129</v>
      </c>
      <c r="AC130" s="2" t="str">
        <f t="shared" ca="1" si="3"/>
        <v>BBDE - BANCO BRADESCO S.A.</v>
      </c>
    </row>
    <row r="131" spans="1:29" x14ac:dyDescent="0.2">
      <c r="A131" s="1" t="s">
        <v>11764</v>
      </c>
      <c r="B131" s="1" t="s">
        <v>11765</v>
      </c>
      <c r="C131" s="1" t="s">
        <v>11766</v>
      </c>
      <c r="D131" s="2" t="s">
        <v>11767</v>
      </c>
      <c r="AA131" s="2">
        <f t="shared" ref="AA131:AA194" ca="1" si="4">IFERROR(SEARCH(INDIRECT(CELL("address")),D131),0)</f>
        <v>1</v>
      </c>
      <c r="AB131" s="2">
        <f ca="1">IF(AA131=0,"",COUNTIF($AA$2:AA131,"&gt;0"))</f>
        <v>130</v>
      </c>
      <c r="AC131" s="2" t="str">
        <f t="shared" ref="AC131:AC194" ca="1" si="5">IFERROR(INDEX(D:D,MATCH(ROW(AA130),AB:AB,0)),"")</f>
        <v>BBDN - BANDENIA CHALLENGER BANK</v>
      </c>
    </row>
    <row r="132" spans="1:29" x14ac:dyDescent="0.2">
      <c r="A132" s="1" t="s">
        <v>3621</v>
      </c>
      <c r="B132" s="1" t="s">
        <v>3621</v>
      </c>
      <c r="C132" s="1" t="s">
        <v>3621</v>
      </c>
      <c r="D132" s="2" t="s">
        <v>3622</v>
      </c>
      <c r="AA132" s="2">
        <f t="shared" ca="1" si="4"/>
        <v>1</v>
      </c>
      <c r="AB132" s="2">
        <f ca="1">IF(AA132=0,"",COUNTIF($AA$2:AA132,"&gt;0"))</f>
        <v>131</v>
      </c>
      <c r="AC132" s="2" t="str">
        <f t="shared" ca="1" si="5"/>
        <v>BBHC - BBHC</v>
      </c>
    </row>
    <row r="133" spans="1:29" x14ac:dyDescent="0.2">
      <c r="A133" s="1" t="s">
        <v>3623</v>
      </c>
      <c r="B133" s="1" t="s">
        <v>3623</v>
      </c>
      <c r="C133" s="1" t="s">
        <v>3623</v>
      </c>
      <c r="D133" s="2" t="s">
        <v>3624</v>
      </c>
      <c r="AA133" s="2">
        <f t="shared" ca="1" si="4"/>
        <v>1</v>
      </c>
      <c r="AB133" s="2">
        <f ca="1">IF(AA133=0,"",COUNTIF($AA$2:AA133,"&gt;0"))</f>
        <v>132</v>
      </c>
      <c r="AC133" s="2" t="str">
        <f t="shared" ca="1" si="5"/>
        <v>BBHO - BBHO</v>
      </c>
    </row>
    <row r="134" spans="1:29" x14ac:dyDescent="0.2">
      <c r="A134" s="1" t="s">
        <v>3625</v>
      </c>
      <c r="B134" s="1" t="s">
        <v>3625</v>
      </c>
      <c r="C134" s="1" t="s">
        <v>3625</v>
      </c>
      <c r="D134" s="2" t="s">
        <v>3626</v>
      </c>
      <c r="AA134" s="2">
        <f t="shared" ca="1" si="4"/>
        <v>1</v>
      </c>
      <c r="AB134" s="2">
        <f ca="1">IF(AA134=0,"",COUNTIF($AA$2:AA134,"&gt;0"))</f>
        <v>133</v>
      </c>
      <c r="AC134" s="2" t="str">
        <f t="shared" ca="1" si="5"/>
        <v>BBIB - BBIB</v>
      </c>
    </row>
    <row r="135" spans="1:29" x14ac:dyDescent="0.2">
      <c r="A135" s="1" t="s">
        <v>3627</v>
      </c>
      <c r="B135" s="1" t="s">
        <v>11154</v>
      </c>
      <c r="C135" s="1" t="s">
        <v>3627</v>
      </c>
      <c r="D135" s="2" t="s">
        <v>11155</v>
      </c>
      <c r="AA135" s="2">
        <f t="shared" ca="1" si="4"/>
        <v>1</v>
      </c>
      <c r="AB135" s="2">
        <f ca="1">IF(AA135=0,"",COUNTIF($AA$2:AA135,"&gt;0"))</f>
        <v>134</v>
      </c>
      <c r="AC135" s="2" t="str">
        <f t="shared" ca="1" si="5"/>
        <v>BBIJ - PT BANK UOB INDONESIA TBK</v>
      </c>
    </row>
    <row r="136" spans="1:29" x14ac:dyDescent="0.2">
      <c r="A136" s="1" t="s">
        <v>3628</v>
      </c>
      <c r="B136" s="1" t="s">
        <v>3628</v>
      </c>
      <c r="C136" s="1" t="s">
        <v>3628</v>
      </c>
      <c r="D136" s="2" t="s">
        <v>3629</v>
      </c>
      <c r="AA136" s="2">
        <f t="shared" ca="1" si="4"/>
        <v>1</v>
      </c>
      <c r="AB136" s="2">
        <f ca="1">IF(AA136=0,"",COUNTIF($AA$2:AA136,"&gt;0"))</f>
        <v>135</v>
      </c>
      <c r="AC136" s="2" t="str">
        <f t="shared" ca="1" si="5"/>
        <v>BBLZ - BBLZ</v>
      </c>
    </row>
    <row r="137" spans="1:29" x14ac:dyDescent="0.2">
      <c r="A137" s="1" t="s">
        <v>8996</v>
      </c>
      <c r="B137" s="1" t="s">
        <v>1004</v>
      </c>
      <c r="C137" s="1" t="s">
        <v>8996</v>
      </c>
      <c r="D137" s="2" t="s">
        <v>8997</v>
      </c>
      <c r="AA137" s="2">
        <f t="shared" ca="1" si="4"/>
        <v>1</v>
      </c>
      <c r="AB137" s="2">
        <f ca="1">IF(AA137=0,"",COUNTIF($AA$2:AA137,"&gt;0"))</f>
        <v>136</v>
      </c>
      <c r="AC137" s="2" t="str">
        <f t="shared" ca="1" si="5"/>
        <v>BBME - HSBC BANK</v>
      </c>
    </row>
    <row r="138" spans="1:29" x14ac:dyDescent="0.2">
      <c r="A138" s="1" t="s">
        <v>11768</v>
      </c>
      <c r="B138" s="1" t="s">
        <v>11769</v>
      </c>
      <c r="C138" s="1" t="s">
        <v>11768</v>
      </c>
      <c r="D138" s="2" t="s">
        <v>11770</v>
      </c>
      <c r="AA138" s="2">
        <f t="shared" ca="1" si="4"/>
        <v>1</v>
      </c>
      <c r="AB138" s="2">
        <f ca="1">IF(AA138=0,"",COUNTIF($AA$2:AA138,"&gt;0"))</f>
        <v>137</v>
      </c>
      <c r="AC138" s="2" t="str">
        <f t="shared" ca="1" si="5"/>
        <v>BBOG - BANCO DE BOGOTA, MIAMI AGENCY</v>
      </c>
    </row>
    <row r="139" spans="1:29" x14ac:dyDescent="0.2">
      <c r="A139" s="1" t="s">
        <v>11156</v>
      </c>
      <c r="B139" s="1" t="s">
        <v>11157</v>
      </c>
      <c r="C139" s="1" t="s">
        <v>11156</v>
      </c>
      <c r="D139" s="2" t="s">
        <v>11158</v>
      </c>
      <c r="AA139" s="2">
        <f t="shared" ca="1" si="4"/>
        <v>1</v>
      </c>
      <c r="AB139" s="2">
        <f ca="1">IF(AA139=0,"",COUNTIF($AA$2:AA139,"&gt;0"))</f>
        <v>138</v>
      </c>
      <c r="AC139" s="2" t="str">
        <f t="shared" ca="1" si="5"/>
        <v>BBON - BANCO BS2 S.A.</v>
      </c>
    </row>
    <row r="140" spans="1:29" x14ac:dyDescent="0.2">
      <c r="A140" s="1" t="s">
        <v>3630</v>
      </c>
      <c r="B140" s="1" t="s">
        <v>3631</v>
      </c>
      <c r="C140" s="1" t="s">
        <v>3632</v>
      </c>
      <c r="D140" s="2" t="s">
        <v>3633</v>
      </c>
      <c r="AA140" s="2">
        <f t="shared" ca="1" si="4"/>
        <v>1</v>
      </c>
      <c r="AB140" s="2">
        <f ca="1">IF(AA140=0,"",COUNTIF($AA$2:AA140,"&gt;0"))</f>
        <v>139</v>
      </c>
      <c r="AC140" s="2" t="str">
        <f t="shared" ca="1" si="5"/>
        <v>BBPI - BANCO BPI SA</v>
      </c>
    </row>
    <row r="141" spans="1:29" x14ac:dyDescent="0.2">
      <c r="A141" s="1" t="s">
        <v>3634</v>
      </c>
      <c r="B141" s="1" t="s">
        <v>3635</v>
      </c>
      <c r="C141" s="1" t="s">
        <v>3636</v>
      </c>
      <c r="D141" s="2" t="s">
        <v>3637</v>
      </c>
      <c r="AA141" s="2">
        <f t="shared" ca="1" si="4"/>
        <v>1</v>
      </c>
      <c r="AB141" s="2">
        <f ca="1">IF(AA141=0,"",COUNTIF($AA$2:AA141,"&gt;0"))</f>
        <v>140</v>
      </c>
      <c r="AC141" s="2" t="str">
        <f t="shared" ca="1" si="5"/>
        <v>BBRU - ING BELGIUM NV/SA</v>
      </c>
    </row>
    <row r="142" spans="1:29" x14ac:dyDescent="0.2">
      <c r="A142" s="1" t="s">
        <v>11159</v>
      </c>
      <c r="B142" s="1" t="s">
        <v>11159</v>
      </c>
      <c r="C142" s="1" t="s">
        <v>11160</v>
      </c>
      <c r="D142" s="2" t="s">
        <v>11161</v>
      </c>
      <c r="AA142" s="2">
        <f t="shared" ca="1" si="4"/>
        <v>1</v>
      </c>
      <c r="AB142" s="2">
        <f ca="1">IF(AA142=0,"",COUNTIF($AA$2:AA142,"&gt;0"))</f>
        <v>141</v>
      </c>
      <c r="AC142" s="2" t="str">
        <f t="shared" ca="1" si="5"/>
        <v>BBSE - BBSE</v>
      </c>
    </row>
    <row r="143" spans="1:29" x14ac:dyDescent="0.2">
      <c r="A143" s="1" t="s">
        <v>3638</v>
      </c>
      <c r="B143" s="1" t="s">
        <v>11162</v>
      </c>
      <c r="C143" s="1" t="s">
        <v>3638</v>
      </c>
      <c r="D143" s="2" t="s">
        <v>11163</v>
      </c>
      <c r="AA143" s="2">
        <f t="shared" ca="1" si="4"/>
        <v>1</v>
      </c>
      <c r="AB143" s="2">
        <f ca="1">IF(AA143=0,"",COUNTIF($AA$2:AA143,"&gt;0"))</f>
        <v>142</v>
      </c>
      <c r="AC143" s="2" t="str">
        <f t="shared" ca="1" si="5"/>
        <v>BBUK - PT BANK KB BUKOPIN TBK</v>
      </c>
    </row>
    <row r="144" spans="1:29" x14ac:dyDescent="0.2">
      <c r="A144" s="1" t="s">
        <v>3639</v>
      </c>
      <c r="B144" s="1" t="s">
        <v>3639</v>
      </c>
      <c r="C144" s="1" t="s">
        <v>3639</v>
      </c>
      <c r="D144" s="2" t="s">
        <v>3640</v>
      </c>
      <c r="AA144" s="2">
        <f t="shared" ca="1" si="4"/>
        <v>1</v>
      </c>
      <c r="AB144" s="2">
        <f ca="1">IF(AA144=0,"",COUNTIF($AA$2:AA144,"&gt;0"))</f>
        <v>143</v>
      </c>
      <c r="AC144" s="2" t="str">
        <f t="shared" ca="1" si="5"/>
        <v>BBVA - BBVA</v>
      </c>
    </row>
    <row r="145" spans="1:29" x14ac:dyDescent="0.2">
      <c r="A145" s="1" t="s">
        <v>11164</v>
      </c>
      <c r="B145" s="1" t="s">
        <v>11165</v>
      </c>
      <c r="C145" s="1" t="s">
        <v>11164</v>
      </c>
      <c r="D145" s="2" t="s">
        <v>11166</v>
      </c>
      <c r="AA145" s="2">
        <f t="shared" ca="1" si="4"/>
        <v>1</v>
      </c>
      <c r="AB145" s="2">
        <f ca="1">IF(AA145=0,"",COUNTIF($AA$2:AA145,"&gt;0"))</f>
        <v>144</v>
      </c>
      <c r="AC145" s="2" t="str">
        <f t="shared" ca="1" si="5"/>
        <v>BCAD - BANQUE CALEDONIENNE D'INVESTISSEMENT</v>
      </c>
    </row>
    <row r="146" spans="1:29" x14ac:dyDescent="0.2">
      <c r="A146" s="1" t="s">
        <v>3641</v>
      </c>
      <c r="B146" s="1" t="s">
        <v>3641</v>
      </c>
      <c r="C146" s="1" t="s">
        <v>3641</v>
      </c>
      <c r="D146" s="2" t="s">
        <v>3642</v>
      </c>
      <c r="AA146" s="2">
        <f t="shared" ca="1" si="4"/>
        <v>1</v>
      </c>
      <c r="AB146" s="2">
        <f ca="1">IF(AA146=0,"",COUNTIF($AA$2:AA146,"&gt;0"))</f>
        <v>145</v>
      </c>
      <c r="AC146" s="2" t="str">
        <f t="shared" ca="1" si="5"/>
        <v>BCAN - BCAN</v>
      </c>
    </row>
    <row r="147" spans="1:29" x14ac:dyDescent="0.2">
      <c r="A147" s="1" t="s">
        <v>3643</v>
      </c>
      <c r="B147" s="1" t="s">
        <v>3643</v>
      </c>
      <c r="C147" s="1" t="s">
        <v>3643</v>
      </c>
      <c r="D147" s="2" t="s">
        <v>3644</v>
      </c>
      <c r="AA147" s="2">
        <f t="shared" ca="1" si="4"/>
        <v>1</v>
      </c>
      <c r="AB147" s="2">
        <f ca="1">IF(AA147=0,"",COUNTIF($AA$2:AA147,"&gt;0"))</f>
        <v>146</v>
      </c>
      <c r="AC147" s="2" t="str">
        <f t="shared" ca="1" si="5"/>
        <v>BCBB - BCBB</v>
      </c>
    </row>
    <row r="148" spans="1:29" x14ac:dyDescent="0.2">
      <c r="A148" s="1" t="s">
        <v>3645</v>
      </c>
      <c r="B148" s="1" t="s">
        <v>3645</v>
      </c>
      <c r="C148" s="1" t="s">
        <v>3645</v>
      </c>
      <c r="D148" s="2" t="s">
        <v>3646</v>
      </c>
      <c r="AA148" s="2">
        <f t="shared" ca="1" si="4"/>
        <v>1</v>
      </c>
      <c r="AB148" s="2">
        <f ca="1">IF(AA148=0,"",COUNTIF($AA$2:AA148,"&gt;0"))</f>
        <v>147</v>
      </c>
      <c r="AC148" s="2" t="str">
        <f t="shared" ca="1" si="5"/>
        <v>BCBL - BCBL</v>
      </c>
    </row>
    <row r="149" spans="1:29" x14ac:dyDescent="0.2">
      <c r="A149" s="1" t="s">
        <v>3647</v>
      </c>
      <c r="B149" s="1" t="s">
        <v>3647</v>
      </c>
      <c r="C149" s="1" t="s">
        <v>3647</v>
      </c>
      <c r="D149" s="2" t="s">
        <v>3648</v>
      </c>
      <c r="AA149" s="2">
        <f t="shared" ca="1" si="4"/>
        <v>1</v>
      </c>
      <c r="AB149" s="2">
        <f ca="1">IF(AA149=0,"",COUNTIF($AA$2:AA149,"&gt;0"))</f>
        <v>148</v>
      </c>
      <c r="AC149" s="2" t="str">
        <f t="shared" ca="1" si="5"/>
        <v>BCBT - BCBT</v>
      </c>
    </row>
    <row r="150" spans="1:29" x14ac:dyDescent="0.2">
      <c r="A150" s="1" t="s">
        <v>8998</v>
      </c>
      <c r="B150" s="1" t="s">
        <v>8999</v>
      </c>
      <c r="C150" s="1" t="s">
        <v>8998</v>
      </c>
      <c r="D150" s="2" t="s">
        <v>9000</v>
      </c>
      <c r="AA150" s="2">
        <f t="shared" ca="1" si="4"/>
        <v>1</v>
      </c>
      <c r="AB150" s="2">
        <f ca="1">IF(AA150=0,"",COUNTIF($AA$2:AA150,"&gt;0"))</f>
        <v>149</v>
      </c>
      <c r="AC150" s="2" t="str">
        <f t="shared" ca="1" si="5"/>
        <v>BCCF - BANCA DI PISA</v>
      </c>
    </row>
    <row r="151" spans="1:29" x14ac:dyDescent="0.2">
      <c r="A151" s="1" t="s">
        <v>3649</v>
      </c>
      <c r="B151" s="1" t="s">
        <v>3650</v>
      </c>
      <c r="C151" s="1" t="s">
        <v>3649</v>
      </c>
      <c r="D151" s="2" t="s">
        <v>3651</v>
      </c>
      <c r="AA151" s="2">
        <f t="shared" ca="1" si="4"/>
        <v>1</v>
      </c>
      <c r="AB151" s="2">
        <f ca="1">IF(AA151=0,"",COUNTIF($AA$2:AA151,"&gt;0"))</f>
        <v>150</v>
      </c>
      <c r="AC151" s="2" t="str">
        <f t="shared" ca="1" si="5"/>
        <v>BCEY - BANK OF CEYLON</v>
      </c>
    </row>
    <row r="152" spans="1:29" x14ac:dyDescent="0.2">
      <c r="A152" s="1" t="s">
        <v>3652</v>
      </c>
      <c r="B152" s="1" t="s">
        <v>3653</v>
      </c>
      <c r="C152" s="1" t="s">
        <v>3654</v>
      </c>
      <c r="D152" s="2" t="s">
        <v>3655</v>
      </c>
      <c r="AA152" s="2">
        <f t="shared" ca="1" si="4"/>
        <v>1</v>
      </c>
      <c r="AB152" s="2">
        <f ca="1">IF(AA152=0,"",COUNTIF($AA$2:AA152,"&gt;0"))</f>
        <v>151</v>
      </c>
      <c r="AC152" s="2" t="str">
        <f t="shared" ca="1" si="5"/>
        <v>BCHI - BANCO DE CHILE</v>
      </c>
    </row>
    <row r="153" spans="1:29" x14ac:dyDescent="0.2">
      <c r="A153" s="1" t="s">
        <v>3656</v>
      </c>
      <c r="B153" s="1" t="s">
        <v>3656</v>
      </c>
      <c r="C153" s="1" t="s">
        <v>3656</v>
      </c>
      <c r="D153" s="2" t="s">
        <v>3657</v>
      </c>
      <c r="AA153" s="2">
        <f t="shared" ca="1" si="4"/>
        <v>1</v>
      </c>
      <c r="AB153" s="2">
        <f ca="1">IF(AA153=0,"",COUNTIF($AA$2:AA153,"&gt;0"))</f>
        <v>152</v>
      </c>
      <c r="AC153" s="2" t="str">
        <f t="shared" ca="1" si="5"/>
        <v>BCIA - BCIA</v>
      </c>
    </row>
    <row r="154" spans="1:29" x14ac:dyDescent="0.2">
      <c r="A154" s="1" t="s">
        <v>11167</v>
      </c>
      <c r="B154" s="1" t="s">
        <v>11168</v>
      </c>
      <c r="C154" s="1" t="s">
        <v>11167</v>
      </c>
      <c r="D154" s="2" t="s">
        <v>11169</v>
      </c>
      <c r="AA154" s="2">
        <f t="shared" ca="1" si="4"/>
        <v>1</v>
      </c>
      <c r="AB154" s="2">
        <f ca="1">IF(AA154=0,"",COUNTIF($AA$2:AA154,"&gt;0"))</f>
        <v>153</v>
      </c>
      <c r="AC154" s="2" t="str">
        <f t="shared" ca="1" si="5"/>
        <v>BCIN - BAC INTERNATIONAL BANK, INC.</v>
      </c>
    </row>
    <row r="155" spans="1:29" x14ac:dyDescent="0.2">
      <c r="A155" s="1" t="s">
        <v>3658</v>
      </c>
      <c r="B155" s="1" t="s">
        <v>3659</v>
      </c>
      <c r="C155" s="1" t="s">
        <v>3660</v>
      </c>
      <c r="D155" s="2" t="s">
        <v>3661</v>
      </c>
      <c r="AA155" s="2">
        <f t="shared" ca="1" si="4"/>
        <v>1</v>
      </c>
      <c r="AB155" s="2">
        <f ca="1">IF(AA155=0,"",COUNTIF($AA$2:AA155,"&gt;0"))</f>
        <v>154</v>
      </c>
      <c r="AC155" s="2" t="str">
        <f t="shared" ca="1" si="5"/>
        <v>BCIT - INTESA SANPAOLO SPA</v>
      </c>
    </row>
    <row r="156" spans="1:29" x14ac:dyDescent="0.2">
      <c r="A156" s="1" t="s">
        <v>11170</v>
      </c>
      <c r="B156" s="1" t="s">
        <v>11171</v>
      </c>
      <c r="C156" s="1" t="s">
        <v>11170</v>
      </c>
      <c r="D156" s="2" t="s">
        <v>11172</v>
      </c>
      <c r="AA156" s="2">
        <f t="shared" ca="1" si="4"/>
        <v>1</v>
      </c>
      <c r="AB156" s="2">
        <f ca="1">IF(AA156=0,"",COUNTIF($AA$2:AA156,"&gt;0"))</f>
        <v>155</v>
      </c>
      <c r="AC156" s="2" t="str">
        <f t="shared" ca="1" si="5"/>
        <v>BCMA - ATTIJARIWAFA BANK (FORMERLY BANQUE COMMERCIALE DU MAROC)</v>
      </c>
    </row>
    <row r="157" spans="1:29" x14ac:dyDescent="0.2">
      <c r="A157" s="1" t="s">
        <v>3662</v>
      </c>
      <c r="B157" s="1" t="s">
        <v>3662</v>
      </c>
      <c r="C157" s="1" t="s">
        <v>3662</v>
      </c>
      <c r="D157" s="2" t="s">
        <v>3663</v>
      </c>
      <c r="AA157" s="2">
        <f t="shared" ca="1" si="4"/>
        <v>1</v>
      </c>
      <c r="AB157" s="2">
        <f ca="1">IF(AA157=0,"",COUNTIF($AA$2:AA157,"&gt;0"))</f>
        <v>156</v>
      </c>
      <c r="AC157" s="2" t="str">
        <f t="shared" ca="1" si="5"/>
        <v>BCMR - BCMR</v>
      </c>
    </row>
    <row r="158" spans="1:29" x14ac:dyDescent="0.2">
      <c r="A158" s="1" t="s">
        <v>10962</v>
      </c>
      <c r="B158" s="1" t="s">
        <v>10963</v>
      </c>
      <c r="C158" s="1" t="s">
        <v>10962</v>
      </c>
      <c r="D158" s="2" t="s">
        <v>10964</v>
      </c>
      <c r="AA158" s="2">
        <f t="shared" ca="1" si="4"/>
        <v>1</v>
      </c>
      <c r="AB158" s="2">
        <f ca="1">IF(AA158=0,"",COUNTIF($AA$2:AA158,"&gt;0"))</f>
        <v>157</v>
      </c>
      <c r="AC158" s="2" t="str">
        <f t="shared" ca="1" si="5"/>
        <v>BCNA - BANCO CONTINENTAL SAECA</v>
      </c>
    </row>
    <row r="159" spans="1:29" x14ac:dyDescent="0.2">
      <c r="A159" s="1" t="s">
        <v>3664</v>
      </c>
      <c r="B159" s="1" t="s">
        <v>3664</v>
      </c>
      <c r="C159" s="1" t="s">
        <v>3664</v>
      </c>
      <c r="D159" s="2" t="s">
        <v>3665</v>
      </c>
      <c r="AA159" s="2">
        <f t="shared" ca="1" si="4"/>
        <v>1</v>
      </c>
      <c r="AB159" s="2">
        <f ca="1">IF(AA159=0,"",COUNTIF($AA$2:AA159,"&gt;0"))</f>
        <v>158</v>
      </c>
      <c r="AC159" s="2" t="str">
        <f t="shared" ca="1" si="5"/>
        <v>BCOE - BCOE</v>
      </c>
    </row>
    <row r="160" spans="1:29" x14ac:dyDescent="0.2">
      <c r="A160" s="1" t="s">
        <v>9001</v>
      </c>
      <c r="B160" s="1" t="s">
        <v>9002</v>
      </c>
      <c r="C160" s="1" t="s">
        <v>9003</v>
      </c>
      <c r="D160" s="2" t="s">
        <v>9004</v>
      </c>
      <c r="AA160" s="2">
        <f t="shared" ca="1" si="4"/>
        <v>1</v>
      </c>
      <c r="AB160" s="2">
        <f ca="1">IF(AA160=0,"",COUNTIF($AA$2:AA160,"&gt;0"))</f>
        <v>159</v>
      </c>
      <c r="AC160" s="2" t="str">
        <f t="shared" ca="1" si="5"/>
        <v>BCOM - BANCO COMMERCIAL PORTUGUES</v>
      </c>
    </row>
    <row r="161" spans="1:29" x14ac:dyDescent="0.2">
      <c r="A161" s="1" t="s">
        <v>3666</v>
      </c>
      <c r="B161" s="1" t="s">
        <v>3667</v>
      </c>
      <c r="C161" s="1" t="s">
        <v>3666</v>
      </c>
      <c r="D161" s="2" t="s">
        <v>3668</v>
      </c>
      <c r="AA161" s="2">
        <f t="shared" ca="1" si="4"/>
        <v>1</v>
      </c>
      <c r="AB161" s="2">
        <f ca="1">IF(AA161=0,"",COUNTIF($AA$2:AA161,"&gt;0"))</f>
        <v>160</v>
      </c>
      <c r="AC161" s="2" t="str">
        <f t="shared" ca="1" si="5"/>
        <v>BCON - BANCO CONTINENTAL</v>
      </c>
    </row>
    <row r="162" spans="1:29" x14ac:dyDescent="0.2">
      <c r="A162" s="1" t="s">
        <v>10965</v>
      </c>
      <c r="B162" s="1" t="s">
        <v>10966</v>
      </c>
      <c r="C162" s="1" t="s">
        <v>10965</v>
      </c>
      <c r="D162" s="2" t="s">
        <v>10967</v>
      </c>
      <c r="AA162" s="2">
        <f t="shared" ca="1" si="4"/>
        <v>1</v>
      </c>
      <c r="AB162" s="2">
        <f ca="1">IF(AA162=0,"",COUNTIF($AA$2:AA162,"&gt;0"))</f>
        <v>161</v>
      </c>
      <c r="AC162" s="2" t="str">
        <f t="shared" ca="1" si="5"/>
        <v>BCOO - BANCO CREDICOOP COOPERATIVO LIMITADO</v>
      </c>
    </row>
    <row r="163" spans="1:29" x14ac:dyDescent="0.2">
      <c r="A163" s="1" t="s">
        <v>9005</v>
      </c>
      <c r="B163" s="1" t="s">
        <v>9006</v>
      </c>
      <c r="C163" s="1" t="s">
        <v>9005</v>
      </c>
      <c r="D163" s="2" t="s">
        <v>9007</v>
      </c>
      <c r="AA163" s="2">
        <f t="shared" ca="1" si="4"/>
        <v>1</v>
      </c>
      <c r="AB163" s="2">
        <f ca="1">IF(AA163=0,"",COUNTIF($AA$2:AA163,"&gt;0"))</f>
        <v>162</v>
      </c>
      <c r="AC163" s="2" t="str">
        <f t="shared" ca="1" si="5"/>
        <v>BCOS - BANCHILE CORREDORES DE BOLSA S.A.</v>
      </c>
    </row>
    <row r="164" spans="1:29" x14ac:dyDescent="0.2">
      <c r="A164" s="1" t="s">
        <v>3669</v>
      </c>
      <c r="B164" s="1" t="s">
        <v>3670</v>
      </c>
      <c r="C164" s="1" t="s">
        <v>3671</v>
      </c>
      <c r="D164" s="2" t="s">
        <v>3672</v>
      </c>
      <c r="AA164" s="2">
        <f t="shared" ca="1" si="4"/>
        <v>1</v>
      </c>
      <c r="AB164" s="2">
        <f ca="1">IF(AA164=0,"",COUNTIF($AA$2:AA164,"&gt;0"))</f>
        <v>163</v>
      </c>
      <c r="AC164" s="2" t="str">
        <f t="shared" ca="1" si="5"/>
        <v>BCPL - BANCO DE CREDITO DE BOLIVIA S.A.</v>
      </c>
    </row>
    <row r="165" spans="1:29" x14ac:dyDescent="0.2">
      <c r="A165" s="1" t="s">
        <v>9008</v>
      </c>
      <c r="B165" s="1" t="s">
        <v>9009</v>
      </c>
      <c r="C165" s="1" t="s">
        <v>9008</v>
      </c>
      <c r="D165" s="2" t="s">
        <v>9010</v>
      </c>
      <c r="AA165" s="2">
        <f t="shared" ca="1" si="4"/>
        <v>1</v>
      </c>
      <c r="AB165" s="2">
        <f ca="1">IF(AA165=0,"",COUNTIF($AA$2:AA165,"&gt;0"))</f>
        <v>164</v>
      </c>
      <c r="AC165" s="2" t="str">
        <f t="shared" ca="1" si="5"/>
        <v>BCPO - BANQUE CENTRALE POPULAIRE</v>
      </c>
    </row>
    <row r="166" spans="1:29" x14ac:dyDescent="0.2">
      <c r="A166" s="1" t="s">
        <v>3673</v>
      </c>
      <c r="B166" s="1" t="s">
        <v>3673</v>
      </c>
      <c r="C166" s="1" t="s">
        <v>3673</v>
      </c>
      <c r="D166" s="2" t="s">
        <v>3674</v>
      </c>
      <c r="AA166" s="2">
        <f t="shared" ca="1" si="4"/>
        <v>1</v>
      </c>
      <c r="AB166" s="2">
        <f ca="1">IF(AA166=0,"",COUNTIF($AA$2:AA166,"&gt;0"))</f>
        <v>165</v>
      </c>
      <c r="AC166" s="2" t="str">
        <f t="shared" ca="1" si="5"/>
        <v>BCSL - BCSL</v>
      </c>
    </row>
    <row r="167" spans="1:29" x14ac:dyDescent="0.2">
      <c r="A167" s="1" t="s">
        <v>9011</v>
      </c>
      <c r="B167" s="1" t="s">
        <v>9012</v>
      </c>
      <c r="C167" s="1" t="s">
        <v>9011</v>
      </c>
      <c r="D167" s="2" t="s">
        <v>9013</v>
      </c>
      <c r="AA167" s="2">
        <f t="shared" ca="1" si="4"/>
        <v>1</v>
      </c>
      <c r="AB167" s="2">
        <f ca="1">IF(AA167=0,"",COUNTIF($AA$2:AA167,"&gt;0"))</f>
        <v>166</v>
      </c>
      <c r="AC167" s="2" t="str">
        <f t="shared" ca="1" si="5"/>
        <v>BCTO - HELM BANK (PANAMA) S.A.</v>
      </c>
    </row>
    <row r="168" spans="1:29" x14ac:dyDescent="0.2">
      <c r="A168" s="1" t="s">
        <v>3675</v>
      </c>
      <c r="B168" s="1" t="s">
        <v>3676</v>
      </c>
      <c r="C168" s="1" t="s">
        <v>3677</v>
      </c>
      <c r="D168" s="2" t="s">
        <v>3678</v>
      </c>
      <c r="AA168" s="2">
        <f t="shared" ca="1" si="4"/>
        <v>1</v>
      </c>
      <c r="AB168" s="2">
        <f ca="1">IF(AA168=0,"",COUNTIF($AA$2:AA168,"&gt;0"))</f>
        <v>167</v>
      </c>
      <c r="AC168" s="2" t="str">
        <f t="shared" ca="1" si="5"/>
        <v>BCVL - BANQUE CANTONALE VAUDOISE</v>
      </c>
    </row>
    <row r="169" spans="1:29" x14ac:dyDescent="0.2">
      <c r="A169" s="1" t="s">
        <v>9014</v>
      </c>
      <c r="B169" s="1" t="s">
        <v>9015</v>
      </c>
      <c r="C169" s="1" t="s">
        <v>9014</v>
      </c>
      <c r="D169" s="2" t="s">
        <v>9016</v>
      </c>
      <c r="AA169" s="2">
        <f t="shared" ca="1" si="4"/>
        <v>1</v>
      </c>
      <c r="AB169" s="2">
        <f ca="1">IF(AA169=0,"",COUNTIF($AA$2:AA169,"&gt;0"))</f>
        <v>168</v>
      </c>
      <c r="AC169" s="2" t="str">
        <f t="shared" ca="1" si="5"/>
        <v>BDBD - BANCO DI DESIO E DELLA</v>
      </c>
    </row>
    <row r="170" spans="1:29" x14ac:dyDescent="0.2">
      <c r="A170" s="1" t="s">
        <v>3679</v>
      </c>
      <c r="B170" s="1" t="s">
        <v>3680</v>
      </c>
      <c r="C170" s="1" t="s">
        <v>3681</v>
      </c>
      <c r="D170" s="2" t="s">
        <v>3682</v>
      </c>
      <c r="AA170" s="2">
        <f t="shared" ca="1" si="4"/>
        <v>1</v>
      </c>
      <c r="AB170" s="2">
        <f ca="1">IF(AA170=0,"",COUNTIF($AA$2:AA170,"&gt;0"))</f>
        <v>169</v>
      </c>
      <c r="AC170" s="2" t="str">
        <f t="shared" ca="1" si="5"/>
        <v>BDCM - BANCO DE COMERCIO</v>
      </c>
    </row>
    <row r="171" spans="1:29" x14ac:dyDescent="0.2">
      <c r="A171" s="1" t="s">
        <v>9017</v>
      </c>
      <c r="B171" s="1" t="s">
        <v>9018</v>
      </c>
      <c r="C171" s="1" t="s">
        <v>9017</v>
      </c>
      <c r="D171" s="2" t="s">
        <v>9019</v>
      </c>
      <c r="AA171" s="2">
        <f t="shared" ca="1" si="4"/>
        <v>1</v>
      </c>
      <c r="AB171" s="2">
        <f ca="1">IF(AA171=0,"",COUNTIF($AA$2:AA171,"&gt;0"))</f>
        <v>170</v>
      </c>
      <c r="AC171" s="2" t="str">
        <f t="shared" ca="1" si="5"/>
        <v>BDCP - BANCA DEL PIEMONTE</v>
      </c>
    </row>
    <row r="172" spans="1:29" x14ac:dyDescent="0.2">
      <c r="A172" s="1" t="s">
        <v>3683</v>
      </c>
      <c r="B172" s="1" t="s">
        <v>3683</v>
      </c>
      <c r="C172" s="1" t="s">
        <v>3683</v>
      </c>
      <c r="D172" s="2" t="s">
        <v>3684</v>
      </c>
      <c r="AA172" s="2">
        <f t="shared" ca="1" si="4"/>
        <v>1</v>
      </c>
      <c r="AB172" s="2">
        <f ca="1">IF(AA172=0,"",COUNTIF($AA$2:AA172,"&gt;0"))</f>
        <v>171</v>
      </c>
      <c r="AC172" s="2" t="str">
        <f t="shared" ca="1" si="5"/>
        <v>BDFE - BDFE</v>
      </c>
    </row>
    <row r="173" spans="1:29" x14ac:dyDescent="0.2">
      <c r="A173" s="1" t="s">
        <v>3685</v>
      </c>
      <c r="B173" s="1" t="s">
        <v>11173</v>
      </c>
      <c r="C173" s="1" t="s">
        <v>3685</v>
      </c>
      <c r="D173" s="2" t="s">
        <v>11174</v>
      </c>
      <c r="AA173" s="2">
        <f t="shared" ca="1" si="4"/>
        <v>1</v>
      </c>
      <c r="AB173" s="2">
        <f ca="1">IF(AA173=0,"",COUNTIF($AA$2:AA173,"&gt;0"))</f>
        <v>172</v>
      </c>
      <c r="AC173" s="2" t="str">
        <f t="shared" ca="1" si="5"/>
        <v>BDIN - PT BANK DANAMON INDONESIA TBK</v>
      </c>
    </row>
    <row r="174" spans="1:29" x14ac:dyDescent="0.2">
      <c r="A174" s="1" t="s">
        <v>3686</v>
      </c>
      <c r="B174" s="1" t="s">
        <v>11175</v>
      </c>
      <c r="C174" s="1" t="s">
        <v>3686</v>
      </c>
      <c r="D174" s="2" t="s">
        <v>11176</v>
      </c>
      <c r="AA174" s="2">
        <f t="shared" ca="1" si="4"/>
        <v>1</v>
      </c>
      <c r="AB174" s="2">
        <f ca="1">IF(AA174=0,"",COUNTIF($AA$2:AA174,"&gt;0"))</f>
        <v>173</v>
      </c>
      <c r="AC174" s="2" t="str">
        <f t="shared" ca="1" si="5"/>
        <v>BDKI - PT BANK DKI</v>
      </c>
    </row>
    <row r="175" spans="1:29" x14ac:dyDescent="0.2">
      <c r="A175" s="1" t="s">
        <v>3687</v>
      </c>
      <c r="B175" s="1" t="s">
        <v>3688</v>
      </c>
      <c r="C175" s="1" t="s">
        <v>3689</v>
      </c>
      <c r="D175" s="2" t="s">
        <v>3690</v>
      </c>
      <c r="AA175" s="2">
        <f t="shared" ca="1" si="4"/>
        <v>1</v>
      </c>
      <c r="AB175" s="2">
        <f ca="1">IF(AA175=0,"",COUNTIF($AA$2:AA175,"&gt;0"))</f>
        <v>174</v>
      </c>
      <c r="AC175" s="2" t="str">
        <f t="shared" ca="1" si="5"/>
        <v>BEAS - BANK OF EAST ASIA,LTD,HONGKONG</v>
      </c>
    </row>
    <row r="176" spans="1:29" x14ac:dyDescent="0.2">
      <c r="A176" s="1" t="s">
        <v>3691</v>
      </c>
      <c r="B176" s="1" t="s">
        <v>3691</v>
      </c>
      <c r="C176" s="1" t="s">
        <v>3691</v>
      </c>
      <c r="D176" s="2" t="s">
        <v>3692</v>
      </c>
      <c r="AA176" s="2">
        <f t="shared" ca="1" si="4"/>
        <v>1</v>
      </c>
      <c r="AB176" s="2">
        <f ca="1">IF(AA176=0,"",COUNTIF($AA$2:AA176,"&gt;0"))</f>
        <v>175</v>
      </c>
      <c r="AC176" s="2" t="str">
        <f t="shared" ca="1" si="5"/>
        <v>BECH - BECH</v>
      </c>
    </row>
    <row r="177" spans="1:29" x14ac:dyDescent="0.2">
      <c r="A177" s="1" t="s">
        <v>11177</v>
      </c>
      <c r="B177" s="1" t="s">
        <v>11178</v>
      </c>
      <c r="C177" s="1" t="s">
        <v>11177</v>
      </c>
      <c r="D177" s="2" t="s">
        <v>11179</v>
      </c>
      <c r="AA177" s="2">
        <f t="shared" ca="1" si="4"/>
        <v>1</v>
      </c>
      <c r="AB177" s="2">
        <f ca="1">IF(AA177=0,"",COUNTIF($AA$2:AA177,"&gt;0"))</f>
        <v>176</v>
      </c>
      <c r="AC177" s="2" t="str">
        <f t="shared" ca="1" si="5"/>
        <v>BEGO - JOH. BERENBERG,GOSSLER UND CO.KG</v>
      </c>
    </row>
    <row r="178" spans="1:29" x14ac:dyDescent="0.2">
      <c r="A178" s="1" t="s">
        <v>3386</v>
      </c>
      <c r="B178" s="1" t="s">
        <v>9020</v>
      </c>
      <c r="C178" s="1" t="s">
        <v>9021</v>
      </c>
      <c r="D178" s="2" t="s">
        <v>9022</v>
      </c>
      <c r="AA178" s="2">
        <f t="shared" ca="1" si="4"/>
        <v>1</v>
      </c>
      <c r="AB178" s="2">
        <f ca="1">IF(AA178=0,"",COUNTIF($AA$2:AA178,"&gt;0"))</f>
        <v>177</v>
      </c>
      <c r="AC178" s="2" t="str">
        <f t="shared" ca="1" si="5"/>
        <v>BEND - BENDIGO BANK LIMITED</v>
      </c>
    </row>
    <row r="179" spans="1:29" x14ac:dyDescent="0.2">
      <c r="A179" s="1" t="s">
        <v>3389</v>
      </c>
      <c r="B179" s="1" t="s">
        <v>9023</v>
      </c>
      <c r="C179" s="1" t="s">
        <v>3389</v>
      </c>
      <c r="D179" s="2" t="s">
        <v>9024</v>
      </c>
      <c r="AA179" s="2">
        <f t="shared" ca="1" si="4"/>
        <v>1</v>
      </c>
      <c r="AB179" s="2">
        <f ca="1">IF(AA179=0,"",COUNTIF($AA$2:AA179,"&gt;0"))</f>
        <v>178</v>
      </c>
      <c r="AC179" s="2" t="str">
        <f t="shared" ca="1" si="5"/>
        <v>BEPO - BANCA POPOLARE DI BERGAMO S.P.A</v>
      </c>
    </row>
    <row r="180" spans="1:29" x14ac:dyDescent="0.2">
      <c r="A180" s="1" t="s">
        <v>3693</v>
      </c>
      <c r="B180" s="1" t="s">
        <v>3694</v>
      </c>
      <c r="C180" s="1" t="s">
        <v>3695</v>
      </c>
      <c r="D180" s="2" t="s">
        <v>3696</v>
      </c>
      <c r="AA180" s="2">
        <f t="shared" ca="1" si="4"/>
        <v>1</v>
      </c>
      <c r="AB180" s="2">
        <f ca="1">IF(AA180=0,"",COUNTIF($AA$2:AA180,"&gt;0"))</f>
        <v>179</v>
      </c>
      <c r="AC180" s="2" t="str">
        <f t="shared" ca="1" si="5"/>
        <v>BESC - BANCO ESPIRITO SANTO S.A.</v>
      </c>
    </row>
    <row r="181" spans="1:29" x14ac:dyDescent="0.2">
      <c r="A181" s="1" t="s">
        <v>3697</v>
      </c>
      <c r="B181" s="1" t="s">
        <v>3697</v>
      </c>
      <c r="C181" s="1" t="s">
        <v>3697</v>
      </c>
      <c r="D181" s="2" t="s">
        <v>3698</v>
      </c>
      <c r="AA181" s="2">
        <f t="shared" ca="1" si="4"/>
        <v>1</v>
      </c>
      <c r="AB181" s="2">
        <f ca="1">IF(AA181=0,"",COUNTIF($AA$2:AA181,"&gt;0"))</f>
        <v>180</v>
      </c>
      <c r="AC181" s="2" t="str">
        <f t="shared" ca="1" si="5"/>
        <v>BEXA - BEXA</v>
      </c>
    </row>
    <row r="182" spans="1:29" x14ac:dyDescent="0.2">
      <c r="A182" s="1" t="s">
        <v>3699</v>
      </c>
      <c r="B182" s="1" t="s">
        <v>3699</v>
      </c>
      <c r="C182" s="1" t="s">
        <v>3699</v>
      </c>
      <c r="D182" s="2" t="s">
        <v>3700</v>
      </c>
      <c r="AA182" s="2">
        <f t="shared" ca="1" si="4"/>
        <v>1</v>
      </c>
      <c r="AB182" s="2">
        <f ca="1">IF(AA182=0,"",COUNTIF($AA$2:AA182,"&gt;0"))</f>
        <v>181</v>
      </c>
      <c r="AC182" s="2" t="str">
        <f t="shared" ca="1" si="5"/>
        <v>BEXI - BEXI</v>
      </c>
    </row>
    <row r="183" spans="1:29" x14ac:dyDescent="0.2">
      <c r="A183" s="1" t="s">
        <v>3701</v>
      </c>
      <c r="B183" s="1" t="s">
        <v>3701</v>
      </c>
      <c r="C183" s="1" t="s">
        <v>3701</v>
      </c>
      <c r="D183" s="2" t="s">
        <v>3702</v>
      </c>
      <c r="AA183" s="2">
        <f t="shared" ca="1" si="4"/>
        <v>1</v>
      </c>
      <c r="AB183" s="2">
        <f ca="1">IF(AA183=0,"",COUNTIF($AA$2:AA183,"&gt;0"))</f>
        <v>182</v>
      </c>
      <c r="AC183" s="2" t="str">
        <f t="shared" ca="1" si="5"/>
        <v>BFCE - BFCE</v>
      </c>
    </row>
    <row r="184" spans="1:29" x14ac:dyDescent="0.2">
      <c r="A184" s="1" t="s">
        <v>3703</v>
      </c>
      <c r="B184" s="1" t="s">
        <v>3703</v>
      </c>
      <c r="C184" s="1" t="s">
        <v>3703</v>
      </c>
      <c r="D184" s="2" t="s">
        <v>3704</v>
      </c>
      <c r="AA184" s="2">
        <f t="shared" ca="1" si="4"/>
        <v>1</v>
      </c>
      <c r="AB184" s="2">
        <f ca="1">IF(AA184=0,"",COUNTIF($AA$2:AA184,"&gt;0"))</f>
        <v>183</v>
      </c>
      <c r="AC184" s="2" t="str">
        <f t="shared" ca="1" si="5"/>
        <v>BFKK - BFKK</v>
      </c>
    </row>
    <row r="185" spans="1:29" x14ac:dyDescent="0.2">
      <c r="A185" s="1" t="s">
        <v>3705</v>
      </c>
      <c r="B185" s="1" t="s">
        <v>3705</v>
      </c>
      <c r="C185" s="1" t="s">
        <v>3705</v>
      </c>
      <c r="D185" s="2" t="s">
        <v>3706</v>
      </c>
      <c r="AA185" s="2">
        <f t="shared" ca="1" si="4"/>
        <v>1</v>
      </c>
      <c r="AB185" s="2">
        <f ca="1">IF(AA185=0,"",COUNTIF($AA$2:AA185,"&gt;0"))</f>
        <v>184</v>
      </c>
      <c r="AC185" s="2" t="str">
        <f t="shared" ca="1" si="5"/>
        <v>BFOK - BFOK</v>
      </c>
    </row>
    <row r="186" spans="1:29" x14ac:dyDescent="0.2">
      <c r="A186" s="1" t="s">
        <v>9025</v>
      </c>
      <c r="B186" s="1" t="s">
        <v>9026</v>
      </c>
      <c r="C186" s="1" t="s">
        <v>9025</v>
      </c>
      <c r="D186" s="2" t="s">
        <v>9027</v>
      </c>
      <c r="AA186" s="2">
        <f t="shared" ca="1" si="4"/>
        <v>1</v>
      </c>
      <c r="AB186" s="2">
        <f ca="1">IF(AA186=0,"",COUNTIF($AA$2:AA186,"&gt;0"))</f>
        <v>185</v>
      </c>
      <c r="AC186" s="2" t="str">
        <f t="shared" ca="1" si="5"/>
        <v>BFRP - BANCO BBVA ARGENTINA S.A.</v>
      </c>
    </row>
    <row r="187" spans="1:29" x14ac:dyDescent="0.2">
      <c r="A187" s="1" t="s">
        <v>3707</v>
      </c>
      <c r="B187" s="1" t="s">
        <v>3707</v>
      </c>
      <c r="C187" s="1" t="s">
        <v>3707</v>
      </c>
      <c r="D187" s="2" t="s">
        <v>3708</v>
      </c>
      <c r="AA187" s="2">
        <f t="shared" ca="1" si="4"/>
        <v>1</v>
      </c>
      <c r="AB187" s="2">
        <f ca="1">IF(AA187=0,"",COUNTIF($AA$2:AA187,"&gt;0"))</f>
        <v>186</v>
      </c>
      <c r="AC187" s="2" t="str">
        <f t="shared" ca="1" si="5"/>
        <v>BFTV - BFTV</v>
      </c>
    </row>
    <row r="188" spans="1:29" x14ac:dyDescent="0.2">
      <c r="A188" s="1" t="s">
        <v>9028</v>
      </c>
      <c r="B188" s="1" t="s">
        <v>9029</v>
      </c>
      <c r="C188" s="1" t="s">
        <v>9028</v>
      </c>
      <c r="D188" s="2" t="s">
        <v>9030</v>
      </c>
      <c r="AA188" s="2">
        <f t="shared" ca="1" si="4"/>
        <v>1</v>
      </c>
      <c r="AB188" s="2">
        <f ca="1">IF(AA188=0,"",COUNTIF($AA$2:AA188,"&gt;0"))</f>
        <v>187</v>
      </c>
      <c r="AC188" s="2" t="str">
        <f t="shared" ca="1" si="5"/>
        <v>BGLL - BGL BNP PARIBAS</v>
      </c>
    </row>
    <row r="189" spans="1:29" x14ac:dyDescent="0.2">
      <c r="A189" s="1" t="s">
        <v>3709</v>
      </c>
      <c r="B189" s="1" t="s">
        <v>3710</v>
      </c>
      <c r="C189" s="1" t="s">
        <v>3711</v>
      </c>
      <c r="D189" s="2" t="s">
        <v>3712</v>
      </c>
      <c r="AA189" s="2">
        <f t="shared" ca="1" si="4"/>
        <v>1</v>
      </c>
      <c r="AB189" s="2">
        <f ca="1">IF(AA189=0,"",COUNTIF($AA$2:AA189,"&gt;0"))</f>
        <v>188</v>
      </c>
      <c r="AC189" s="2" t="str">
        <f t="shared" ca="1" si="5"/>
        <v>BHFB - BHF-BANK AKTIENGESELLSCHAFT</v>
      </c>
    </row>
    <row r="190" spans="1:29" x14ac:dyDescent="0.2">
      <c r="A190" s="1" t="s">
        <v>9031</v>
      </c>
      <c r="B190" s="1" t="s">
        <v>9032</v>
      </c>
      <c r="C190" s="1" t="s">
        <v>1257</v>
      </c>
      <c r="D190" s="2" t="s">
        <v>9033</v>
      </c>
      <c r="AA190" s="2">
        <f t="shared" ca="1" si="4"/>
        <v>1</v>
      </c>
      <c r="AB190" s="2">
        <f ca="1">IF(AA190=0,"",COUNTIF($AA$2:AA190,"&gt;0"))</f>
        <v>189</v>
      </c>
      <c r="AC190" s="2" t="str">
        <f t="shared" ca="1" si="5"/>
        <v>BHIF - BANCO BILBAO VIZCAYA ARGENTARIA</v>
      </c>
    </row>
    <row r="191" spans="1:29" x14ac:dyDescent="0.2">
      <c r="A191" s="1" t="s">
        <v>3713</v>
      </c>
      <c r="B191" s="1" t="s">
        <v>3714</v>
      </c>
      <c r="C191" s="1" t="s">
        <v>3713</v>
      </c>
      <c r="D191" s="2" t="s">
        <v>3715</v>
      </c>
      <c r="AA191" s="2">
        <f t="shared" ca="1" si="4"/>
        <v>1</v>
      </c>
      <c r="AB191" s="2">
        <f ca="1">IF(AA191=0,"",COUNTIF($AA$2:AA191,"&gt;0"))</f>
        <v>190</v>
      </c>
      <c r="AC191" s="2" t="str">
        <f t="shared" ca="1" si="5"/>
        <v>BHOB - INDIAN OVERSEAS BANK</v>
      </c>
    </row>
    <row r="192" spans="1:29" x14ac:dyDescent="0.2">
      <c r="A192" s="1" t="s">
        <v>11180</v>
      </c>
      <c r="B192" s="1" t="s">
        <v>11181</v>
      </c>
      <c r="C192" s="1" t="s">
        <v>11182</v>
      </c>
      <c r="D192" s="2" t="s">
        <v>11183</v>
      </c>
      <c r="AA192" s="2">
        <f t="shared" ca="1" si="4"/>
        <v>1</v>
      </c>
      <c r="AB192" s="2">
        <f ca="1">IF(AA192=0,"",COUNTIF($AA$2:AA192,"&gt;0"))</f>
        <v>191</v>
      </c>
      <c r="AC192" s="2" t="str">
        <f t="shared" ca="1" si="5"/>
        <v>BHUB - BANK OF BHUTAN</v>
      </c>
    </row>
    <row r="193" spans="1:29" x14ac:dyDescent="0.2">
      <c r="A193" s="1" t="s">
        <v>3716</v>
      </c>
      <c r="B193" s="1" t="s">
        <v>3716</v>
      </c>
      <c r="C193" s="1" t="s">
        <v>3716</v>
      </c>
      <c r="D193" s="2" t="s">
        <v>3717</v>
      </c>
      <c r="AA193" s="2">
        <f t="shared" ca="1" si="4"/>
        <v>1</v>
      </c>
      <c r="AB193" s="2">
        <f ca="1">IF(AA193=0,"",COUNTIF($AA$2:AA193,"&gt;0"))</f>
        <v>192</v>
      </c>
      <c r="AC193" s="2" t="str">
        <f t="shared" ca="1" si="5"/>
        <v>BIAL - BIAL</v>
      </c>
    </row>
    <row r="194" spans="1:29" x14ac:dyDescent="0.2">
      <c r="A194" s="1" t="s">
        <v>11184</v>
      </c>
      <c r="B194" s="1" t="s">
        <v>11185</v>
      </c>
      <c r="C194" s="1" t="s">
        <v>11184</v>
      </c>
      <c r="D194" s="2" t="s">
        <v>11186</v>
      </c>
      <c r="AA194" s="2">
        <f t="shared" ca="1" si="4"/>
        <v>1</v>
      </c>
      <c r="AB194" s="2">
        <f ca="1">IF(AA194=0,"",COUNTIF($AA$2:AA194,"&gt;0"))</f>
        <v>193</v>
      </c>
      <c r="AC194" s="2" t="str">
        <f t="shared" ca="1" si="5"/>
        <v>BIAT - BANQUE INTERNATIONALE ARABE DE TUNISIE</v>
      </c>
    </row>
    <row r="195" spans="1:29" x14ac:dyDescent="0.2">
      <c r="A195" s="1" t="s">
        <v>3718</v>
      </c>
      <c r="B195" s="1" t="s">
        <v>3718</v>
      </c>
      <c r="C195" s="1" t="s">
        <v>3718</v>
      </c>
      <c r="D195" s="2" t="s">
        <v>3719</v>
      </c>
      <c r="AA195" s="2">
        <f t="shared" ref="AA195:AA258" ca="1" si="6">IFERROR(SEARCH(INDIRECT(CELL("address")),D195),0)</f>
        <v>1</v>
      </c>
      <c r="AB195" s="2">
        <f ca="1">IF(AA195=0,"",COUNTIF($AA$2:AA195,"&gt;0"))</f>
        <v>194</v>
      </c>
      <c r="AC195" s="2" t="str">
        <f t="shared" ref="AC195:AC258" ca="1" si="7">IFERROR(INDEX(D:D,MATCH(ROW(AA194),AB:AB,0)),"")</f>
        <v>BIBD - BIBD</v>
      </c>
    </row>
    <row r="196" spans="1:29" x14ac:dyDescent="0.2">
      <c r="A196" s="1" t="s">
        <v>11187</v>
      </c>
      <c r="B196" s="1" t="s">
        <v>11188</v>
      </c>
      <c r="C196" s="1" t="s">
        <v>11187</v>
      </c>
      <c r="D196" s="2" t="s">
        <v>11189</v>
      </c>
      <c r="AA196" s="2">
        <f t="shared" ca="1" si="6"/>
        <v>1</v>
      </c>
      <c r="AB196" s="2">
        <f ca="1">IF(AA196=0,"",COUNTIF($AA$2:AA196,"&gt;0"))</f>
        <v>195</v>
      </c>
      <c r="AC196" s="2" t="str">
        <f t="shared" ca="1" si="7"/>
        <v>BICB - CHINA CONSTRUCTION BANK (BRASIL) BANCO MULTIPLO S/A</v>
      </c>
    </row>
    <row r="197" spans="1:29" x14ac:dyDescent="0.2">
      <c r="A197" s="1" t="s">
        <v>9034</v>
      </c>
      <c r="B197" s="1" t="s">
        <v>9035</v>
      </c>
      <c r="C197" s="1" t="s">
        <v>9034</v>
      </c>
      <c r="D197" s="2" t="s">
        <v>9036</v>
      </c>
      <c r="AA197" s="2">
        <f t="shared" ca="1" si="6"/>
        <v>1</v>
      </c>
      <c r="AB197" s="2">
        <f ca="1">IF(AA197=0,"",COUNTIF($AA$2:AA197,"&gt;0"))</f>
        <v>196</v>
      </c>
      <c r="AC197" s="2" t="str">
        <f t="shared" ca="1" si="7"/>
        <v>BICE - BANCO BICE</v>
      </c>
    </row>
    <row r="198" spans="1:29" x14ac:dyDescent="0.2">
      <c r="A198" s="1" t="s">
        <v>3720</v>
      </c>
      <c r="B198" s="1" t="s">
        <v>11190</v>
      </c>
      <c r="C198" s="1" t="s">
        <v>3720</v>
      </c>
      <c r="D198" s="2" t="s">
        <v>11191</v>
      </c>
      <c r="AA198" s="2">
        <f t="shared" ca="1" si="6"/>
        <v>1</v>
      </c>
      <c r="AB198" s="2">
        <f ca="1">IF(AA198=0,"",COUNTIF($AA$2:AA198,"&gt;0"))</f>
        <v>197</v>
      </c>
      <c r="AC198" s="2" t="str">
        <f t="shared" ca="1" si="7"/>
        <v>BICN - PT BANK COMMONWEALTH</v>
      </c>
    </row>
    <row r="199" spans="1:29" x14ac:dyDescent="0.2">
      <c r="A199" s="1" t="s">
        <v>3721</v>
      </c>
      <c r="B199" s="1" t="s">
        <v>3721</v>
      </c>
      <c r="C199" s="1" t="s">
        <v>3721</v>
      </c>
      <c r="D199" s="2" t="s">
        <v>3722</v>
      </c>
      <c r="AA199" s="2">
        <f t="shared" ca="1" si="6"/>
        <v>1</v>
      </c>
      <c r="AB199" s="2">
        <f ca="1">IF(AA199=0,"",COUNTIF($AA$2:AA199,"&gt;0"))</f>
        <v>198</v>
      </c>
      <c r="AC199" s="2" t="str">
        <f t="shared" ca="1" si="7"/>
        <v>BIDV - BIDV</v>
      </c>
    </row>
    <row r="200" spans="1:29" x14ac:dyDescent="0.2">
      <c r="A200" s="1" t="s">
        <v>3723</v>
      </c>
      <c r="B200" s="1" t="s">
        <v>3723</v>
      </c>
      <c r="C200" s="1" t="s">
        <v>3723</v>
      </c>
      <c r="D200" s="2" t="s">
        <v>3724</v>
      </c>
      <c r="AA200" s="2">
        <f t="shared" ca="1" si="6"/>
        <v>1</v>
      </c>
      <c r="AB200" s="2">
        <f ca="1">IF(AA200=0,"",COUNTIF($AA$2:AA200,"&gt;0"))</f>
        <v>199</v>
      </c>
      <c r="AC200" s="2" t="str">
        <f t="shared" ca="1" si="7"/>
        <v>BIDX - BIDX</v>
      </c>
    </row>
    <row r="201" spans="1:29" x14ac:dyDescent="0.2">
      <c r="A201" s="1" t="s">
        <v>11006</v>
      </c>
      <c r="B201" s="1" t="s">
        <v>11007</v>
      </c>
      <c r="C201" s="1" t="s">
        <v>11006</v>
      </c>
      <c r="D201" s="2" t="s">
        <v>11008</v>
      </c>
      <c r="AA201" s="2">
        <f t="shared" ca="1" si="6"/>
        <v>1</v>
      </c>
      <c r="AB201" s="2">
        <f ca="1">IF(AA201=0,"",COUNTIF($AA$2:AA201,"&gt;0"))</f>
        <v>200</v>
      </c>
      <c r="AC201" s="2" t="str">
        <f t="shared" ca="1" si="7"/>
        <v>BIFS - BANCO INTERAMERICANO DE FINANZAS</v>
      </c>
    </row>
    <row r="202" spans="1:29" x14ac:dyDescent="0.2">
      <c r="A202" s="1" t="s">
        <v>11192</v>
      </c>
      <c r="B202" s="1" t="s">
        <v>11193</v>
      </c>
      <c r="C202" s="1" t="s">
        <v>11194</v>
      </c>
      <c r="D202" s="2" t="s">
        <v>11195</v>
      </c>
      <c r="AA202" s="2">
        <f t="shared" ca="1" si="6"/>
        <v>1</v>
      </c>
      <c r="AB202" s="2">
        <f ca="1">IF(AA202=0,"",COUNTIF($AA$2:AA202,"&gt;0"))</f>
        <v>201</v>
      </c>
      <c r="AC202" s="2" t="str">
        <f t="shared" ca="1" si="7"/>
        <v>BIGB - BANK MILLENNIUM S.A</v>
      </c>
    </row>
    <row r="203" spans="1:29" x14ac:dyDescent="0.2">
      <c r="A203" s="1" t="s">
        <v>3725</v>
      </c>
      <c r="B203" s="1" t="s">
        <v>3725</v>
      </c>
      <c r="C203" s="1" t="s">
        <v>3725</v>
      </c>
      <c r="D203" s="2" t="s">
        <v>3726</v>
      </c>
      <c r="AA203" s="2">
        <f t="shared" ca="1" si="6"/>
        <v>1</v>
      </c>
      <c r="AB203" s="2">
        <f ca="1">IF(AA203=0,"",COUNTIF($AA$2:AA203,"&gt;0"))</f>
        <v>202</v>
      </c>
      <c r="AC203" s="2" t="str">
        <f t="shared" ca="1" si="7"/>
        <v>BIKE - BIKE</v>
      </c>
    </row>
    <row r="204" spans="1:29" x14ac:dyDescent="0.2">
      <c r="A204" s="1" t="s">
        <v>3727</v>
      </c>
      <c r="B204" s="1" t="s">
        <v>3727</v>
      </c>
      <c r="C204" s="1" t="s">
        <v>3727</v>
      </c>
      <c r="D204" s="2" t="s">
        <v>3728</v>
      </c>
      <c r="AA204" s="2">
        <f t="shared" ca="1" si="6"/>
        <v>1</v>
      </c>
      <c r="AB204" s="2">
        <f ca="1">IF(AA204=0,"",COUNTIF($AA$2:AA204,"&gt;0"))</f>
        <v>203</v>
      </c>
      <c r="AC204" s="2" t="str">
        <f t="shared" ca="1" si="7"/>
        <v>BILL - BILL</v>
      </c>
    </row>
    <row r="205" spans="1:29" x14ac:dyDescent="0.2">
      <c r="A205" s="1" t="s">
        <v>3729</v>
      </c>
      <c r="B205" s="1" t="s">
        <v>3729</v>
      </c>
      <c r="C205" s="1" t="s">
        <v>3729</v>
      </c>
      <c r="D205" s="2" t="s">
        <v>3730</v>
      </c>
      <c r="AA205" s="2">
        <f t="shared" ca="1" si="6"/>
        <v>1</v>
      </c>
      <c r="AB205" s="2">
        <f ca="1">IF(AA205=0,"",COUNTIF($AA$2:AA205,"&gt;0"))</f>
        <v>204</v>
      </c>
      <c r="AC205" s="2" t="str">
        <f t="shared" ca="1" si="7"/>
        <v>BIMB - BIMB</v>
      </c>
    </row>
    <row r="206" spans="1:29" x14ac:dyDescent="0.2">
      <c r="A206" s="1" t="s">
        <v>3731</v>
      </c>
      <c r="B206" s="1" t="s">
        <v>3731</v>
      </c>
      <c r="C206" s="1" t="s">
        <v>3731</v>
      </c>
      <c r="D206" s="2" t="s">
        <v>3732</v>
      </c>
      <c r="AA206" s="2">
        <f t="shared" ca="1" si="6"/>
        <v>1</v>
      </c>
      <c r="AB206" s="2">
        <f ca="1">IF(AA206=0,"",COUNTIF($AA$2:AA206,"&gt;0"))</f>
        <v>205</v>
      </c>
      <c r="AC206" s="2" t="str">
        <f t="shared" ca="1" si="7"/>
        <v>BINA - BINA</v>
      </c>
    </row>
    <row r="207" spans="1:29" x14ac:dyDescent="0.2">
      <c r="A207" s="1" t="s">
        <v>3733</v>
      </c>
      <c r="B207" s="1" t="s">
        <v>3733</v>
      </c>
      <c r="C207" s="1" t="s">
        <v>3733</v>
      </c>
      <c r="D207" s="2" t="s">
        <v>3734</v>
      </c>
      <c r="AA207" s="2">
        <f t="shared" ca="1" si="6"/>
        <v>1</v>
      </c>
      <c r="AB207" s="2">
        <f ca="1">IF(AA207=0,"",COUNTIF($AA$2:AA207,"&gt;0"))</f>
        <v>206</v>
      </c>
      <c r="AC207" s="2" t="str">
        <f t="shared" ca="1" si="7"/>
        <v>BINH - BINH</v>
      </c>
    </row>
    <row r="208" spans="1:29" x14ac:dyDescent="0.2">
      <c r="A208" s="1" t="s">
        <v>11771</v>
      </c>
      <c r="B208" s="1" t="s">
        <v>11772</v>
      </c>
      <c r="C208" s="1" t="s">
        <v>11771</v>
      </c>
      <c r="D208" s="2" t="s">
        <v>11773</v>
      </c>
      <c r="AA208" s="2">
        <f t="shared" ca="1" si="6"/>
        <v>1</v>
      </c>
      <c r="AB208" s="2">
        <f ca="1">IF(AA208=0,"",COUNTIF($AA$2:AA208,"&gt;0"))</f>
        <v>207</v>
      </c>
      <c r="AC208" s="2" t="str">
        <f t="shared" ca="1" si="7"/>
        <v>BINP - BANCO INTERNACIONAL DEL PERU (INTERBANK)</v>
      </c>
    </row>
    <row r="209" spans="1:29" x14ac:dyDescent="0.2">
      <c r="A209" s="1" t="s">
        <v>11196</v>
      </c>
      <c r="B209" s="1" t="s">
        <v>11197</v>
      </c>
      <c r="C209" s="1" t="s">
        <v>11196</v>
      </c>
      <c r="D209" s="2" t="s">
        <v>11198</v>
      </c>
      <c r="AA209" s="2">
        <f t="shared" ca="1" si="6"/>
        <v>1</v>
      </c>
      <c r="AB209" s="2">
        <f ca="1">IF(AA209=0,"",COUNTIF($AA$2:AA209,"&gt;0"))</f>
        <v>208</v>
      </c>
      <c r="AC209" s="2" t="str">
        <f t="shared" ca="1" si="7"/>
        <v>BINT - BANCO INTERNACIONAL S.A.</v>
      </c>
    </row>
    <row r="210" spans="1:29" x14ac:dyDescent="0.2">
      <c r="A210" s="1" t="s">
        <v>9037</v>
      </c>
      <c r="B210" s="1" t="s">
        <v>9038</v>
      </c>
      <c r="C210" s="1" t="s">
        <v>9039</v>
      </c>
      <c r="D210" s="2" t="s">
        <v>9040</v>
      </c>
      <c r="AA210" s="2">
        <f t="shared" ca="1" si="6"/>
        <v>1</v>
      </c>
      <c r="AB210" s="2">
        <f ca="1">IF(AA210=0,"",COUNTIF($AA$2:AA210,"&gt;0"))</f>
        <v>209</v>
      </c>
      <c r="AC210" s="2" t="str">
        <f t="shared" ca="1" si="7"/>
        <v>BISL - BANK ISLAM MALAYSIA BHD</v>
      </c>
    </row>
    <row r="211" spans="1:29" x14ac:dyDescent="0.2">
      <c r="A211" s="1" t="s">
        <v>9041</v>
      </c>
      <c r="B211" s="1" t="s">
        <v>9042</v>
      </c>
      <c r="C211" s="1" t="s">
        <v>9043</v>
      </c>
      <c r="D211" s="2" t="s">
        <v>9044</v>
      </c>
      <c r="AA211" s="2">
        <f t="shared" ca="1" si="6"/>
        <v>1</v>
      </c>
      <c r="AB211" s="2">
        <f ca="1">IF(AA211=0,"",COUNTIF($AA$2:AA211,"&gt;0"))</f>
        <v>210</v>
      </c>
      <c r="AC211" s="2" t="str">
        <f t="shared" ca="1" si="7"/>
        <v>BJAZ - BANK AL-JAZIRA</v>
      </c>
    </row>
    <row r="212" spans="1:29" x14ac:dyDescent="0.2">
      <c r="A212" s="1" t="s">
        <v>3735</v>
      </c>
      <c r="B212" s="1" t="s">
        <v>3735</v>
      </c>
      <c r="C212" s="1" t="s">
        <v>3735</v>
      </c>
      <c r="D212" s="2" t="s">
        <v>3736</v>
      </c>
      <c r="AA212" s="2">
        <f t="shared" ca="1" si="6"/>
        <v>1</v>
      </c>
      <c r="AB212" s="2">
        <f ca="1">IF(AA212=0,"",COUNTIF($AA$2:AA212,"&gt;0"))</f>
        <v>211</v>
      </c>
      <c r="AC212" s="2" t="str">
        <f t="shared" ca="1" si="7"/>
        <v>BJCN - BJCN</v>
      </c>
    </row>
    <row r="213" spans="1:29" x14ac:dyDescent="0.2">
      <c r="A213" s="1" t="s">
        <v>9045</v>
      </c>
      <c r="B213" s="1" t="s">
        <v>9046</v>
      </c>
      <c r="C213" s="1" t="s">
        <v>9045</v>
      </c>
      <c r="D213" s="2" t="s">
        <v>9047</v>
      </c>
      <c r="AA213" s="2">
        <f t="shared" ca="1" si="6"/>
        <v>1</v>
      </c>
      <c r="AB213" s="2">
        <f ca="1">IF(AA213=0,"",COUNTIF($AA$2:AA213,"&gt;0"))</f>
        <v>212</v>
      </c>
      <c r="AC213" s="2" t="str">
        <f t="shared" ca="1" si="7"/>
        <v>BJIO - BANCO DEL BAJIO, S.A</v>
      </c>
    </row>
    <row r="214" spans="1:29" x14ac:dyDescent="0.2">
      <c r="A214" s="1" t="s">
        <v>3737</v>
      </c>
      <c r="B214" s="1" t="s">
        <v>3738</v>
      </c>
      <c r="C214" s="1" t="s">
        <v>3739</v>
      </c>
      <c r="D214" s="2" t="s">
        <v>3740</v>
      </c>
      <c r="AA214" s="2">
        <f t="shared" ca="1" si="6"/>
        <v>1</v>
      </c>
      <c r="AB214" s="2">
        <f ca="1">IF(AA214=0,"",COUNTIF($AA$2:AA214,"&gt;0"))</f>
        <v>213</v>
      </c>
      <c r="AC214" s="2" t="str">
        <f t="shared" ca="1" si="7"/>
        <v>BJOR - BANK OF JORDAN LTD</v>
      </c>
    </row>
    <row r="215" spans="1:29" x14ac:dyDescent="0.2">
      <c r="A215" s="1" t="s">
        <v>3741</v>
      </c>
      <c r="B215" s="1" t="s">
        <v>11199</v>
      </c>
      <c r="C215" s="1" t="s">
        <v>3741</v>
      </c>
      <c r="D215" s="2" t="s">
        <v>11200</v>
      </c>
      <c r="AA215" s="2">
        <f t="shared" ca="1" si="6"/>
        <v>1</v>
      </c>
      <c r="AB215" s="2">
        <f ca="1">IF(AA215=0,"",COUNTIF($AA$2:AA215,"&gt;0"))</f>
        <v>214</v>
      </c>
      <c r="AC215" s="2" t="str">
        <f t="shared" ca="1" si="7"/>
        <v>BJTM - PT BPD JAWA TIMUR TBK</v>
      </c>
    </row>
    <row r="216" spans="1:29" x14ac:dyDescent="0.2">
      <c r="A216" s="1" t="s">
        <v>3742</v>
      </c>
      <c r="B216" s="1" t="s">
        <v>3742</v>
      </c>
      <c r="C216" s="1" t="s">
        <v>3742</v>
      </c>
      <c r="D216" s="2" t="s">
        <v>3743</v>
      </c>
      <c r="AA216" s="2">
        <f t="shared" ca="1" si="6"/>
        <v>1</v>
      </c>
      <c r="AB216" s="2">
        <f ca="1">IF(AA216=0,"",COUNTIF($AA$2:AA216,"&gt;0"))</f>
        <v>215</v>
      </c>
      <c r="AC216" s="2" t="str">
        <f t="shared" ca="1" si="7"/>
        <v>BKAO - BKAO</v>
      </c>
    </row>
    <row r="217" spans="1:29" x14ac:dyDescent="0.2">
      <c r="A217" s="1" t="s">
        <v>3744</v>
      </c>
      <c r="B217" s="1" t="s">
        <v>3745</v>
      </c>
      <c r="C217" s="1" t="s">
        <v>3746</v>
      </c>
      <c r="D217" s="2" t="s">
        <v>3747</v>
      </c>
      <c r="AA217" s="2">
        <f t="shared" ca="1" si="6"/>
        <v>1</v>
      </c>
      <c r="AB217" s="2">
        <f ca="1">IF(AA217=0,"",COUNTIF($AA$2:AA217,"&gt;0"))</f>
        <v>216</v>
      </c>
      <c r="AC217" s="2" t="str">
        <f t="shared" ca="1" si="7"/>
        <v>BKAU - UNICREDIT BANK AUSTRIA AG</v>
      </c>
    </row>
    <row r="218" spans="1:29" x14ac:dyDescent="0.2">
      <c r="A218" s="1" t="s">
        <v>3748</v>
      </c>
      <c r="B218" s="1" t="s">
        <v>3748</v>
      </c>
      <c r="C218" s="1" t="s">
        <v>3748</v>
      </c>
      <c r="D218" s="2" t="s">
        <v>3749</v>
      </c>
      <c r="AA218" s="2">
        <f t="shared" ca="1" si="6"/>
        <v>1</v>
      </c>
      <c r="AB218" s="2">
        <f ca="1">IF(AA218=0,"",COUNTIF($AA$2:AA218,"&gt;0"))</f>
        <v>217</v>
      </c>
      <c r="AC218" s="2" t="str">
        <f t="shared" ca="1" si="7"/>
        <v>BKBA - BKBA</v>
      </c>
    </row>
    <row r="219" spans="1:29" x14ac:dyDescent="0.2">
      <c r="A219" s="1" t="s">
        <v>3750</v>
      </c>
      <c r="B219" s="1" t="s">
        <v>3750</v>
      </c>
      <c r="C219" s="1" t="s">
        <v>3750</v>
      </c>
      <c r="D219" s="2" t="s">
        <v>3751</v>
      </c>
      <c r="AA219" s="2">
        <f t="shared" ca="1" si="6"/>
        <v>1</v>
      </c>
      <c r="AB219" s="2">
        <f ca="1">IF(AA219=0,"",COUNTIF($AA$2:AA219,"&gt;0"))</f>
        <v>218</v>
      </c>
      <c r="AC219" s="2" t="str">
        <f t="shared" ca="1" si="7"/>
        <v>BKBC - BKBC</v>
      </c>
    </row>
    <row r="220" spans="1:29" x14ac:dyDescent="0.2">
      <c r="A220" s="1" t="s">
        <v>3752</v>
      </c>
      <c r="B220" s="1" t="s">
        <v>3752</v>
      </c>
      <c r="C220" s="1" t="s">
        <v>3752</v>
      </c>
      <c r="D220" s="2" t="s">
        <v>3753</v>
      </c>
      <c r="AA220" s="2">
        <f t="shared" ca="1" si="6"/>
        <v>1</v>
      </c>
      <c r="AB220" s="2">
        <f ca="1">IF(AA220=0,"",COUNTIF($AA$2:AA220,"&gt;0"))</f>
        <v>219</v>
      </c>
      <c r="AC220" s="2" t="str">
        <f t="shared" ca="1" si="7"/>
        <v>BKBK - BKBK</v>
      </c>
    </row>
    <row r="221" spans="1:29" x14ac:dyDescent="0.2">
      <c r="A221" s="1" t="s">
        <v>3754</v>
      </c>
      <c r="B221" s="1" t="s">
        <v>3755</v>
      </c>
      <c r="C221" s="1" t="s">
        <v>3756</v>
      </c>
      <c r="D221" s="2" t="s">
        <v>3757</v>
      </c>
      <c r="AA221" s="2">
        <f t="shared" ca="1" si="6"/>
        <v>1</v>
      </c>
      <c r="AB221" s="2">
        <f ca="1">IF(AA221=0,"",COUNTIF($AA$2:AA221,"&gt;0"))</f>
        <v>220</v>
      </c>
      <c r="AC221" s="2" t="str">
        <f t="shared" ca="1" si="7"/>
        <v>BKCH - BANK OF CHINA</v>
      </c>
    </row>
    <row r="222" spans="1:29" x14ac:dyDescent="0.2">
      <c r="A222" s="1" t="s">
        <v>9048</v>
      </c>
      <c r="B222" s="1" t="s">
        <v>9049</v>
      </c>
      <c r="C222" s="1" t="s">
        <v>9048</v>
      </c>
      <c r="D222" s="2" t="s">
        <v>9050</v>
      </c>
      <c r="AA222" s="2">
        <f t="shared" ca="1" si="6"/>
        <v>1</v>
      </c>
      <c r="AB222" s="2">
        <f ca="1">IF(AA222=0,"",COUNTIF($AA$2:AA222,"&gt;0"))</f>
        <v>221</v>
      </c>
      <c r="AC222" s="2" t="str">
        <f t="shared" ca="1" si="7"/>
        <v>BKCO - BANCO CONFIDENCE DE CAMBIO SA</v>
      </c>
    </row>
    <row r="223" spans="1:29" x14ac:dyDescent="0.2">
      <c r="A223" s="1" t="s">
        <v>3758</v>
      </c>
      <c r="B223" s="1" t="s">
        <v>3758</v>
      </c>
      <c r="C223" s="1" t="s">
        <v>3758</v>
      </c>
      <c r="D223" s="2" t="s">
        <v>3759</v>
      </c>
      <c r="AA223" s="2">
        <f t="shared" ca="1" si="6"/>
        <v>1</v>
      </c>
      <c r="AB223" s="2">
        <f ca="1">IF(AA223=0,"",COUNTIF($AA$2:AA223,"&gt;0"))</f>
        <v>222</v>
      </c>
      <c r="AC223" s="2" t="str">
        <f t="shared" ca="1" si="7"/>
        <v>BKDN - BKDN</v>
      </c>
    </row>
    <row r="224" spans="1:29" x14ac:dyDescent="0.2">
      <c r="A224" s="1" t="s">
        <v>3760</v>
      </c>
      <c r="B224" s="1" t="s">
        <v>3760</v>
      </c>
      <c r="C224" s="1" t="s">
        <v>3760</v>
      </c>
      <c r="D224" s="2" t="s">
        <v>3761</v>
      </c>
      <c r="AA224" s="2">
        <f t="shared" ca="1" si="6"/>
        <v>1</v>
      </c>
      <c r="AB224" s="2">
        <f ca="1">IF(AA224=0,"",COUNTIF($AA$2:AA224,"&gt;0"))</f>
        <v>223</v>
      </c>
      <c r="AC224" s="2" t="str">
        <f t="shared" ca="1" si="7"/>
        <v>BKGZ - BKGZ</v>
      </c>
    </row>
    <row r="225" spans="1:29" x14ac:dyDescent="0.2">
      <c r="A225" s="1" t="s">
        <v>3762</v>
      </c>
      <c r="B225" s="1" t="s">
        <v>3762</v>
      </c>
      <c r="C225" s="1" t="s">
        <v>3762</v>
      </c>
      <c r="D225" s="2" t="s">
        <v>3763</v>
      </c>
      <c r="AA225" s="2">
        <f t="shared" ca="1" si="6"/>
        <v>1</v>
      </c>
      <c r="AB225" s="2">
        <f ca="1">IF(AA225=0,"",COUNTIF($AA$2:AA225,"&gt;0"))</f>
        <v>224</v>
      </c>
      <c r="AC225" s="2" t="str">
        <f t="shared" ca="1" si="7"/>
        <v>BKID - BKID</v>
      </c>
    </row>
    <row r="226" spans="1:29" x14ac:dyDescent="0.2">
      <c r="A226" s="1" t="s">
        <v>11774</v>
      </c>
      <c r="B226" s="1" t="s">
        <v>11775</v>
      </c>
      <c r="C226" s="1" t="s">
        <v>11776</v>
      </c>
      <c r="D226" s="2" t="s">
        <v>11777</v>
      </c>
      <c r="AA226" s="2">
        <f t="shared" ca="1" si="6"/>
        <v>1</v>
      </c>
      <c r="AB226" s="2">
        <f ca="1">IF(AA226=0,"",COUNTIF($AA$2:AA226,"&gt;0"))</f>
        <v>225</v>
      </c>
      <c r="AC226" s="2" t="str">
        <f t="shared" ca="1" si="7"/>
        <v>BKIP - BANK ISLAMIC PAKISTAN</v>
      </c>
    </row>
    <row r="227" spans="1:29" x14ac:dyDescent="0.2">
      <c r="A227" s="1" t="s">
        <v>9051</v>
      </c>
      <c r="B227" s="1" t="s">
        <v>9052</v>
      </c>
      <c r="C227" s="1" t="s">
        <v>9051</v>
      </c>
      <c r="D227" s="2" t="s">
        <v>9053</v>
      </c>
      <c r="AA227" s="2">
        <f t="shared" ca="1" si="6"/>
        <v>1</v>
      </c>
      <c r="AB227" s="2">
        <f ca="1">IF(AA227=0,"",COUNTIF($AA$2:AA227,"&gt;0"))</f>
        <v>226</v>
      </c>
      <c r="AC227" s="2" t="str">
        <f t="shared" ca="1" si="7"/>
        <v>BKJN - BANK OF JINING CO LTD</v>
      </c>
    </row>
    <row r="228" spans="1:29" x14ac:dyDescent="0.2">
      <c r="A228" s="1" t="s">
        <v>3764</v>
      </c>
      <c r="B228" s="1" t="s">
        <v>11201</v>
      </c>
      <c r="C228" s="1" t="s">
        <v>3764</v>
      </c>
      <c r="D228" s="2" t="s">
        <v>11202</v>
      </c>
      <c r="AA228" s="2">
        <f t="shared" ca="1" si="6"/>
        <v>1</v>
      </c>
      <c r="AB228" s="2">
        <f ca="1">IF(AA228=0,"",COUNTIF($AA$2:AA228,"&gt;0"))</f>
        <v>227</v>
      </c>
      <c r="AC228" s="2" t="str">
        <f t="shared" ca="1" si="7"/>
        <v>BKKB - BANGKOK BANK</v>
      </c>
    </row>
    <row r="229" spans="1:29" x14ac:dyDescent="0.2">
      <c r="A229" s="1" t="s">
        <v>9054</v>
      </c>
      <c r="B229" s="1" t="s">
        <v>9055</v>
      </c>
      <c r="C229" s="1" t="s">
        <v>9056</v>
      </c>
      <c r="D229" s="2" t="s">
        <v>9057</v>
      </c>
      <c r="AA229" s="2">
        <f t="shared" ca="1" si="6"/>
        <v>1</v>
      </c>
      <c r="AB229" s="2">
        <f ca="1">IF(AA229=0,"",COUNTIF($AA$2:AA229,"&gt;0"))</f>
        <v>228</v>
      </c>
      <c r="AC229" s="2" t="str">
        <f t="shared" ca="1" si="7"/>
        <v>BKMG - BANK MENDES GANS NV</v>
      </c>
    </row>
    <row r="230" spans="1:29" x14ac:dyDescent="0.2">
      <c r="A230" s="1" t="s">
        <v>3765</v>
      </c>
      <c r="B230" s="1" t="s">
        <v>3766</v>
      </c>
      <c r="C230" s="1" t="s">
        <v>3767</v>
      </c>
      <c r="D230" s="2" t="s">
        <v>3768</v>
      </c>
      <c r="AA230" s="2">
        <f t="shared" ca="1" si="6"/>
        <v>1</v>
      </c>
      <c r="AB230" s="2">
        <f ca="1">IF(AA230=0,"",COUNTIF($AA$2:AA230,"&gt;0"))</f>
        <v>229</v>
      </c>
      <c r="AC230" s="2" t="str">
        <f t="shared" ca="1" si="7"/>
        <v>BKMT - BANK MELLAT CJSC YEREVAN</v>
      </c>
    </row>
    <row r="231" spans="1:29" x14ac:dyDescent="0.2">
      <c r="A231" s="1" t="s">
        <v>3769</v>
      </c>
      <c r="B231" s="1" t="s">
        <v>3769</v>
      </c>
      <c r="C231" s="1" t="s">
        <v>3769</v>
      </c>
      <c r="D231" s="2" t="s">
        <v>3770</v>
      </c>
      <c r="AA231" s="2">
        <f t="shared" ca="1" si="6"/>
        <v>1</v>
      </c>
      <c r="AB231" s="2">
        <f ca="1">IF(AA231=0,"",COUNTIF($AA$2:AA231,"&gt;0"))</f>
        <v>230</v>
      </c>
      <c r="AC231" s="2" t="str">
        <f t="shared" ca="1" si="7"/>
        <v>BKNB - BKNB</v>
      </c>
    </row>
    <row r="232" spans="1:29" x14ac:dyDescent="0.2">
      <c r="A232" s="1" t="s">
        <v>3771</v>
      </c>
      <c r="B232" s="1" t="s">
        <v>3772</v>
      </c>
      <c r="C232" s="1" t="s">
        <v>3773</v>
      </c>
      <c r="D232" s="2" t="s">
        <v>3774</v>
      </c>
      <c r="AA232" s="2">
        <f t="shared" ca="1" si="6"/>
        <v>1</v>
      </c>
      <c r="AB232" s="2">
        <f ca="1">IF(AA232=0,"",COUNTIF($AA$2:AA232,"&gt;0"))</f>
        <v>231</v>
      </c>
      <c r="AC232" s="2" t="str">
        <f t="shared" ca="1" si="7"/>
        <v>BKNZ - BANK OF NEW ZEALAND</v>
      </c>
    </row>
    <row r="233" spans="1:29" x14ac:dyDescent="0.2">
      <c r="A233" s="1" t="s">
        <v>3775</v>
      </c>
      <c r="B233" s="1" t="s">
        <v>3775</v>
      </c>
      <c r="C233" s="1" t="s">
        <v>3775</v>
      </c>
      <c r="D233" s="2" t="s">
        <v>3776</v>
      </c>
      <c r="AA233" s="2">
        <f t="shared" ca="1" si="6"/>
        <v>1</v>
      </c>
      <c r="AB233" s="2">
        <f ca="1">IF(AA233=0,"",COUNTIF($AA$2:AA233,"&gt;0"))</f>
        <v>232</v>
      </c>
      <c r="AC233" s="2" t="str">
        <f t="shared" ca="1" si="7"/>
        <v>BKRB - BKRB</v>
      </c>
    </row>
    <row r="234" spans="1:29" x14ac:dyDescent="0.2">
      <c r="A234" s="1" t="s">
        <v>11009</v>
      </c>
      <c r="B234" s="1" t="s">
        <v>11010</v>
      </c>
      <c r="C234" s="1" t="s">
        <v>11009</v>
      </c>
      <c r="D234" s="2" t="s">
        <v>11011</v>
      </c>
      <c r="AA234" s="2">
        <f t="shared" ca="1" si="6"/>
        <v>1</v>
      </c>
      <c r="AB234" s="2">
        <f ca="1">IF(AA234=0,"",COUNTIF($AA$2:AA234,"&gt;0"))</f>
        <v>233</v>
      </c>
      <c r="AC234" s="2" t="str">
        <f t="shared" ca="1" si="7"/>
        <v>BKSA - SCOTIABANK CHILE</v>
      </c>
    </row>
    <row r="235" spans="1:29" x14ac:dyDescent="0.2">
      <c r="A235" s="1" t="s">
        <v>9058</v>
      </c>
      <c r="B235" s="1" t="s">
        <v>9059</v>
      </c>
      <c r="C235" s="1" t="s">
        <v>9060</v>
      </c>
      <c r="D235" s="2" t="s">
        <v>9061</v>
      </c>
      <c r="AA235" s="2">
        <f t="shared" ca="1" si="6"/>
        <v>1</v>
      </c>
      <c r="AB235" s="2">
        <f ca="1">IF(AA235=0,"",COUNTIF($AA$2:AA235,"&gt;0"))</f>
        <v>234</v>
      </c>
      <c r="AC235" s="2" t="str">
        <f t="shared" ca="1" si="7"/>
        <v>BKSH - BANK OF HEBEI (FORMERLY SHIJIAZHUANG CITY CO</v>
      </c>
    </row>
    <row r="236" spans="1:29" x14ac:dyDescent="0.2">
      <c r="A236" s="1" t="s">
        <v>9062</v>
      </c>
      <c r="B236" s="1" t="s">
        <v>9063</v>
      </c>
      <c r="C236" s="1" t="s">
        <v>9064</v>
      </c>
      <c r="D236" s="2" t="s">
        <v>9065</v>
      </c>
      <c r="AA236" s="2">
        <f t="shared" ca="1" si="6"/>
        <v>1</v>
      </c>
      <c r="AB236" s="2">
        <f ca="1">IF(AA236=0,"",COUNTIF($AA$2:AA236,"&gt;0"))</f>
        <v>235</v>
      </c>
      <c r="AC236" s="2" t="str">
        <f t="shared" ca="1" si="7"/>
        <v>BKSI - BASIC BANK LIMITED</v>
      </c>
    </row>
    <row r="237" spans="1:29" x14ac:dyDescent="0.2">
      <c r="A237" s="1" t="s">
        <v>3777</v>
      </c>
      <c r="B237" s="1" t="s">
        <v>3778</v>
      </c>
      <c r="C237" s="1" t="s">
        <v>355</v>
      </c>
      <c r="D237" s="2" t="s">
        <v>3779</v>
      </c>
      <c r="AA237" s="2">
        <f t="shared" ca="1" si="6"/>
        <v>1</v>
      </c>
      <c r="AB237" s="2">
        <f ca="1">IF(AA237=0,"",COUNTIF($AA$2:AA237,"&gt;0"))</f>
        <v>236</v>
      </c>
      <c r="AC237" s="2" t="str">
        <f t="shared" ca="1" si="7"/>
        <v>BKTR - DEUTSCHE BANK AG</v>
      </c>
    </row>
    <row r="238" spans="1:29" x14ac:dyDescent="0.2">
      <c r="A238" s="1" t="s">
        <v>3780</v>
      </c>
      <c r="B238" s="1" t="s">
        <v>3781</v>
      </c>
      <c r="C238" s="1" t="s">
        <v>3782</v>
      </c>
      <c r="D238" s="2" t="s">
        <v>3783</v>
      </c>
      <c r="AA238" s="2">
        <f t="shared" ca="1" si="6"/>
        <v>1</v>
      </c>
      <c r="AB238" s="2">
        <f ca="1">IF(AA238=0,"",COUNTIF($AA$2:AA238,"&gt;0"))</f>
        <v>237</v>
      </c>
      <c r="AC238" s="2" t="str">
        <f t="shared" ca="1" si="7"/>
        <v>BKTW - BANK OF TAIWAN</v>
      </c>
    </row>
    <row r="239" spans="1:29" x14ac:dyDescent="0.2">
      <c r="A239" s="1" t="s">
        <v>3784</v>
      </c>
      <c r="B239" s="1" t="s">
        <v>3784</v>
      </c>
      <c r="C239" s="1" t="s">
        <v>3784</v>
      </c>
      <c r="D239" s="2" t="s">
        <v>891</v>
      </c>
      <c r="AA239" s="2">
        <f t="shared" ca="1" si="6"/>
        <v>1</v>
      </c>
      <c r="AB239" s="2">
        <f ca="1">IF(AA239=0,"",COUNTIF($AA$2:AA239,"&gt;0"))</f>
        <v>238</v>
      </c>
      <c r="AC239" s="2" t="str">
        <f t="shared" ca="1" si="7"/>
        <v>BKWA - BKWA</v>
      </c>
    </row>
    <row r="240" spans="1:29" x14ac:dyDescent="0.2">
      <c r="A240" s="1" t="s">
        <v>892</v>
      </c>
      <c r="B240" s="1" t="s">
        <v>892</v>
      </c>
      <c r="C240" s="1" t="s">
        <v>892</v>
      </c>
      <c r="D240" s="2" t="s">
        <v>893</v>
      </c>
      <c r="AA240" s="2">
        <f t="shared" ca="1" si="6"/>
        <v>1</v>
      </c>
      <c r="AB240" s="2">
        <f ca="1">IF(AA240=0,"",COUNTIF($AA$2:AA240,"&gt;0"))</f>
        <v>239</v>
      </c>
      <c r="AC240" s="2" t="str">
        <f t="shared" ca="1" si="7"/>
        <v>BLAE - BLAE</v>
      </c>
    </row>
    <row r="241" spans="1:29" x14ac:dyDescent="0.2">
      <c r="A241" s="1" t="s">
        <v>9066</v>
      </c>
      <c r="B241" s="1" t="s">
        <v>9067</v>
      </c>
      <c r="C241" s="1" t="s">
        <v>9066</v>
      </c>
      <c r="D241" s="2" t="s">
        <v>9068</v>
      </c>
      <c r="AA241" s="2">
        <f t="shared" ca="1" si="6"/>
        <v>1</v>
      </c>
      <c r="AB241" s="2">
        <f ca="1">IF(AA241=0,"",COUNTIF($AA$2:AA241,"&gt;0"))</f>
        <v>240</v>
      </c>
      <c r="AC241" s="2" t="str">
        <f t="shared" ca="1" si="7"/>
        <v>BLBC - BANCO LUSO BRASILEIRO S.A.</v>
      </c>
    </row>
    <row r="242" spans="1:29" x14ac:dyDescent="0.2">
      <c r="A242" s="1" t="s">
        <v>894</v>
      </c>
      <c r="B242" s="1" t="s">
        <v>894</v>
      </c>
      <c r="C242" s="1" t="s">
        <v>894</v>
      </c>
      <c r="D242" s="2" t="s">
        <v>895</v>
      </c>
      <c r="AA242" s="2">
        <f t="shared" ca="1" si="6"/>
        <v>1</v>
      </c>
      <c r="AB242" s="2">
        <f ca="1">IF(AA242=0,"",COUNTIF($AA$2:AA242,"&gt;0"))</f>
        <v>241</v>
      </c>
      <c r="AC242" s="2" t="str">
        <f t="shared" ca="1" si="7"/>
        <v>BLFL - BLFL</v>
      </c>
    </row>
    <row r="243" spans="1:29" x14ac:dyDescent="0.2">
      <c r="A243" s="1" t="s">
        <v>896</v>
      </c>
      <c r="B243" s="1" t="s">
        <v>897</v>
      </c>
      <c r="C243" s="1" t="s">
        <v>898</v>
      </c>
      <c r="D243" s="2" t="s">
        <v>899</v>
      </c>
      <c r="AA243" s="2">
        <f t="shared" ca="1" si="6"/>
        <v>1</v>
      </c>
      <c r="AB243" s="2">
        <f ca="1">IF(AA243=0,"",COUNTIF($AA$2:AA243,"&gt;0"))</f>
        <v>242</v>
      </c>
      <c r="AC243" s="2" t="str">
        <f t="shared" ca="1" si="7"/>
        <v>BLIC - HSBC PRIVATE BANK</v>
      </c>
    </row>
    <row r="244" spans="1:29" x14ac:dyDescent="0.2">
      <c r="A244" s="1" t="s">
        <v>900</v>
      </c>
      <c r="B244" s="1" t="s">
        <v>900</v>
      </c>
      <c r="C244" s="1" t="s">
        <v>900</v>
      </c>
      <c r="D244" s="2" t="s">
        <v>901</v>
      </c>
      <c r="AA244" s="2">
        <f t="shared" ca="1" si="6"/>
        <v>1</v>
      </c>
      <c r="AB244" s="2">
        <f ca="1">IF(AA244=0,"",COUNTIF($AA$2:AA244,"&gt;0"))</f>
        <v>243</v>
      </c>
      <c r="AC244" s="2" t="str">
        <f t="shared" ca="1" si="7"/>
        <v>BLNB - BLNB</v>
      </c>
    </row>
    <row r="245" spans="1:29" x14ac:dyDescent="0.2">
      <c r="A245" s="1" t="s">
        <v>9069</v>
      </c>
      <c r="B245" s="1" t="s">
        <v>9070</v>
      </c>
      <c r="C245" s="1" t="s">
        <v>9071</v>
      </c>
      <c r="D245" s="2" t="s">
        <v>9072</v>
      </c>
      <c r="AA245" s="2">
        <f t="shared" ca="1" si="6"/>
        <v>1</v>
      </c>
      <c r="AB245" s="2">
        <f ca="1">IF(AA245=0,"",COUNTIF($AA$2:AA245,"&gt;0"))</f>
        <v>244</v>
      </c>
      <c r="AC245" s="2" t="str">
        <f t="shared" ca="1" si="7"/>
        <v>BLOP - UBI BANCA (UNIONE DI BANCHE ITALIANE) S.C.P.A.</v>
      </c>
    </row>
    <row r="246" spans="1:29" x14ac:dyDescent="0.2">
      <c r="A246" s="1" t="s">
        <v>902</v>
      </c>
      <c r="B246" s="1" t="s">
        <v>902</v>
      </c>
      <c r="C246" s="1" t="s">
        <v>902</v>
      </c>
      <c r="D246" s="2" t="s">
        <v>903</v>
      </c>
      <c r="AA246" s="2">
        <f t="shared" ca="1" si="6"/>
        <v>1</v>
      </c>
      <c r="AB246" s="2">
        <f ca="1">IF(AA246=0,"",COUNTIF($AA$2:AA246,"&gt;0"))</f>
        <v>245</v>
      </c>
      <c r="AC246" s="2" t="str">
        <f t="shared" ca="1" si="7"/>
        <v>BMAF - BMAF</v>
      </c>
    </row>
    <row r="247" spans="1:29" x14ac:dyDescent="0.2">
      <c r="A247" s="1" t="s">
        <v>904</v>
      </c>
      <c r="B247" s="1" t="s">
        <v>904</v>
      </c>
      <c r="C247" s="1" t="s">
        <v>904</v>
      </c>
      <c r="D247" s="2" t="s">
        <v>905</v>
      </c>
      <c r="AA247" s="2">
        <f t="shared" ca="1" si="6"/>
        <v>1</v>
      </c>
      <c r="AB247" s="2">
        <f ca="1">IF(AA247=0,"",COUNTIF($AA$2:AA247,"&gt;0"))</f>
        <v>246</v>
      </c>
      <c r="AC247" s="2" t="str">
        <f t="shared" ca="1" si="7"/>
        <v>BMAI - BMAI</v>
      </c>
    </row>
    <row r="248" spans="1:29" x14ac:dyDescent="0.2">
      <c r="A248" s="1" t="s">
        <v>11778</v>
      </c>
      <c r="B248" s="1" t="s">
        <v>11779</v>
      </c>
      <c r="C248" s="1" t="s">
        <v>11780</v>
      </c>
      <c r="D248" s="2" t="s">
        <v>11781</v>
      </c>
      <c r="AA248" s="2">
        <f t="shared" ca="1" si="6"/>
        <v>1</v>
      </c>
      <c r="AB248" s="2">
        <f ca="1">IF(AA248=0,"",COUNTIF($AA$2:AA248,"&gt;0"))</f>
        <v>247</v>
      </c>
      <c r="AC248" s="2" t="str">
        <f t="shared" ca="1" si="7"/>
        <v>BMAR - BANCA MARCH, SA</v>
      </c>
    </row>
    <row r="249" spans="1:29" x14ac:dyDescent="0.2">
      <c r="A249" s="1" t="s">
        <v>9073</v>
      </c>
      <c r="B249" s="1" t="s">
        <v>9074</v>
      </c>
      <c r="C249" s="1" t="s">
        <v>9073</v>
      </c>
      <c r="D249" s="2" t="s">
        <v>9075</v>
      </c>
      <c r="AA249" s="2">
        <f t="shared" ca="1" si="6"/>
        <v>1</v>
      </c>
      <c r="AB249" s="2">
        <f ca="1">IF(AA249=0,"",COUNTIF($AA$2:AA249,"&gt;0"))</f>
        <v>248</v>
      </c>
      <c r="AC249" s="2" t="str">
        <f t="shared" ca="1" si="7"/>
        <v>BMCI - BANQUE MAROCAINE POUR LE COMMERCE</v>
      </c>
    </row>
    <row r="250" spans="1:29" x14ac:dyDescent="0.2">
      <c r="A250" s="1" t="s">
        <v>906</v>
      </c>
      <c r="B250" s="1" t="s">
        <v>906</v>
      </c>
      <c r="C250" s="1" t="s">
        <v>906</v>
      </c>
      <c r="D250" s="2" t="s">
        <v>907</v>
      </c>
      <c r="AA250" s="2">
        <f t="shared" ca="1" si="6"/>
        <v>1</v>
      </c>
      <c r="AB250" s="2">
        <f ca="1">IF(AA250=0,"",COUNTIF($AA$2:AA250,"&gt;0"))</f>
        <v>249</v>
      </c>
      <c r="AC250" s="2" t="str">
        <f t="shared" ca="1" si="7"/>
        <v>BMDM - BMDM</v>
      </c>
    </row>
    <row r="251" spans="1:29" x14ac:dyDescent="0.2">
      <c r="A251" s="1" t="s">
        <v>908</v>
      </c>
      <c r="B251" s="1" t="s">
        <v>908</v>
      </c>
      <c r="C251" s="1" t="s">
        <v>908</v>
      </c>
      <c r="D251" s="2" t="s">
        <v>909</v>
      </c>
      <c r="AA251" s="2">
        <f t="shared" ca="1" si="6"/>
        <v>1</v>
      </c>
      <c r="AB251" s="2">
        <f ca="1">IF(AA251=0,"",COUNTIF($AA$2:AA251,"&gt;0"))</f>
        <v>250</v>
      </c>
      <c r="AC251" s="2" t="str">
        <f t="shared" ca="1" si="7"/>
        <v>BMIS - BMIS</v>
      </c>
    </row>
    <row r="252" spans="1:29" x14ac:dyDescent="0.2">
      <c r="A252" s="1" t="s">
        <v>910</v>
      </c>
      <c r="B252" s="1" t="s">
        <v>11203</v>
      </c>
      <c r="C252" s="1" t="s">
        <v>910</v>
      </c>
      <c r="D252" s="2" t="s">
        <v>11204</v>
      </c>
      <c r="AA252" s="2">
        <f t="shared" ca="1" si="6"/>
        <v>1</v>
      </c>
      <c r="AB252" s="2">
        <f ca="1">IF(AA252=0,"",COUNTIF($AA$2:AA252,"&gt;0"))</f>
        <v>251</v>
      </c>
      <c r="AC252" s="2" t="str">
        <f t="shared" ca="1" si="7"/>
        <v>BMRI - PT BANK MANDIRI TBK</v>
      </c>
    </row>
    <row r="253" spans="1:29" x14ac:dyDescent="0.2">
      <c r="A253" s="1" t="s">
        <v>11782</v>
      </c>
      <c r="B253" s="1" t="s">
        <v>11783</v>
      </c>
      <c r="C253" s="1" t="s">
        <v>11782</v>
      </c>
      <c r="D253" s="2" t="s">
        <v>11784</v>
      </c>
      <c r="AA253" s="2">
        <f t="shared" ca="1" si="6"/>
        <v>1</v>
      </c>
      <c r="AB253" s="2">
        <f ca="1">IF(AA253=0,"",COUNTIF($AA$2:AA253,"&gt;0"))</f>
        <v>252</v>
      </c>
      <c r="AC253" s="2" t="str">
        <f t="shared" ca="1" si="7"/>
        <v>BMSE - P.T. BANK MULTI ARTA SENTOSA</v>
      </c>
    </row>
    <row r="254" spans="1:29" x14ac:dyDescent="0.2">
      <c r="A254" s="1" t="s">
        <v>5348</v>
      </c>
      <c r="B254" s="1" t="s">
        <v>5348</v>
      </c>
      <c r="C254" s="1" t="s">
        <v>5348</v>
      </c>
      <c r="D254" s="2" t="s">
        <v>5349</v>
      </c>
      <c r="AA254" s="2">
        <f t="shared" ca="1" si="6"/>
        <v>1</v>
      </c>
      <c r="AB254" s="2">
        <f ca="1">IF(AA254=0,"",COUNTIF($AA$2:AA254,"&gt;0"))</f>
        <v>253</v>
      </c>
      <c r="AC254" s="2" t="str">
        <f t="shared" ca="1" si="7"/>
        <v>BMSI - BMSI</v>
      </c>
    </row>
    <row r="255" spans="1:29" x14ac:dyDescent="0.2">
      <c r="A255" s="1" t="s">
        <v>5350</v>
      </c>
      <c r="B255" s="1" t="s">
        <v>5351</v>
      </c>
      <c r="C255" s="1" t="s">
        <v>5352</v>
      </c>
      <c r="D255" s="2" t="s">
        <v>5353</v>
      </c>
      <c r="AA255" s="2">
        <f t="shared" ca="1" si="6"/>
        <v>1</v>
      </c>
      <c r="AB255" s="2">
        <f ca="1">IF(AA255=0,"",COUNTIF($AA$2:AA255,"&gt;0"))</f>
        <v>254</v>
      </c>
      <c r="AC255" s="2" t="str">
        <f t="shared" ca="1" si="7"/>
        <v>BMSX - BANCO SANTANDER S.A.,</v>
      </c>
    </row>
    <row r="256" spans="1:29" x14ac:dyDescent="0.2">
      <c r="A256" s="1" t="s">
        <v>5354</v>
      </c>
      <c r="B256" s="1" t="s">
        <v>5355</v>
      </c>
      <c r="C256" s="1" t="s">
        <v>5356</v>
      </c>
      <c r="D256" s="2" t="s">
        <v>5357</v>
      </c>
      <c r="AA256" s="2">
        <f t="shared" ca="1" si="6"/>
        <v>1</v>
      </c>
      <c r="AB256" s="2">
        <f ca="1">IF(AA256=0,"",COUNTIF($AA$2:AA256,"&gt;0"))</f>
        <v>255</v>
      </c>
      <c r="AC256" s="2" t="str">
        <f t="shared" ca="1" si="7"/>
        <v>BMUS - BANKMUSCAT SAOG</v>
      </c>
    </row>
    <row r="257" spans="1:29" x14ac:dyDescent="0.2">
      <c r="A257" s="1" t="s">
        <v>5358</v>
      </c>
      <c r="B257" s="1" t="s">
        <v>5358</v>
      </c>
      <c r="C257" s="1" t="s">
        <v>5358</v>
      </c>
      <c r="D257" s="2" t="s">
        <v>5359</v>
      </c>
      <c r="AA257" s="2">
        <f t="shared" ca="1" si="6"/>
        <v>1</v>
      </c>
      <c r="AB257" s="2">
        <f ca="1">IF(AA257=0,"",COUNTIF($AA$2:AA257,"&gt;0"))</f>
        <v>256</v>
      </c>
      <c r="AC257" s="2" t="str">
        <f t="shared" ca="1" si="7"/>
        <v>BNAL - BNAL</v>
      </c>
    </row>
    <row r="258" spans="1:29" x14ac:dyDescent="0.2">
      <c r="A258" s="1" t="s">
        <v>5360</v>
      </c>
      <c r="B258" s="1" t="s">
        <v>5360</v>
      </c>
      <c r="C258" s="1" t="s">
        <v>5360</v>
      </c>
      <c r="D258" s="2" t="s">
        <v>5361</v>
      </c>
      <c r="AA258" s="2">
        <f t="shared" ca="1" si="6"/>
        <v>1</v>
      </c>
      <c r="AB258" s="2">
        <f ca="1">IF(AA258=0,"",COUNTIF($AA$2:AA258,"&gt;0"))</f>
        <v>257</v>
      </c>
      <c r="AC258" s="2" t="str">
        <f t="shared" ca="1" si="7"/>
        <v>BNAP - BNAP</v>
      </c>
    </row>
    <row r="259" spans="1:29" x14ac:dyDescent="0.2">
      <c r="A259" s="1" t="s">
        <v>5362</v>
      </c>
      <c r="B259" s="1" t="s">
        <v>5362</v>
      </c>
      <c r="C259" s="1" t="s">
        <v>5362</v>
      </c>
      <c r="D259" s="2" t="s">
        <v>5363</v>
      </c>
      <c r="AA259" s="2">
        <f t="shared" ref="AA259:AA322" ca="1" si="8">IFERROR(SEARCH(INDIRECT(CELL("address")),D259),0)</f>
        <v>1</v>
      </c>
      <c r="AB259" s="2">
        <f ca="1">IF(AA259=0,"",COUNTIF($AA$2:AA259,"&gt;0"))</f>
        <v>258</v>
      </c>
      <c r="AC259" s="2" t="str">
        <f t="shared" ref="AC259:AC322" ca="1" si="9">IFERROR(INDEX(D:D,MATCH(ROW(AA258),AB:AB,0)),"")</f>
        <v>BNBG - BNBG</v>
      </c>
    </row>
    <row r="260" spans="1:29" x14ac:dyDescent="0.2">
      <c r="A260" s="1" t="s">
        <v>5364</v>
      </c>
      <c r="B260" s="1" t="s">
        <v>5364</v>
      </c>
      <c r="C260" s="1" t="s">
        <v>5364</v>
      </c>
      <c r="D260" s="2" t="s">
        <v>5365</v>
      </c>
      <c r="AA260" s="2">
        <f t="shared" ca="1" si="8"/>
        <v>1</v>
      </c>
      <c r="AB260" s="2">
        <f ca="1">IF(AA260=0,"",COUNTIF($AA$2:AA260,"&gt;0"))</f>
        <v>259</v>
      </c>
      <c r="AC260" s="2" t="str">
        <f t="shared" ca="1" si="9"/>
        <v>BNDC - BNDC</v>
      </c>
    </row>
    <row r="261" spans="1:29" x14ac:dyDescent="0.2">
      <c r="A261" s="1" t="s">
        <v>5366</v>
      </c>
      <c r="B261" s="1" t="s">
        <v>5366</v>
      </c>
      <c r="C261" s="1" t="s">
        <v>5366</v>
      </c>
      <c r="D261" s="2" t="s">
        <v>5367</v>
      </c>
      <c r="AA261" s="2">
        <f t="shared" ca="1" si="8"/>
        <v>1</v>
      </c>
      <c r="AB261" s="2">
        <f ca="1">IF(AA261=0,"",COUNTIF($AA$2:AA261,"&gt;0"))</f>
        <v>260</v>
      </c>
      <c r="AC261" s="2" t="str">
        <f t="shared" ca="1" si="9"/>
        <v>BNGR - BNGR</v>
      </c>
    </row>
    <row r="262" spans="1:29" x14ac:dyDescent="0.2">
      <c r="A262" s="1" t="s">
        <v>5368</v>
      </c>
      <c r="B262" s="1" t="s">
        <v>11205</v>
      </c>
      <c r="C262" s="1" t="s">
        <v>5368</v>
      </c>
      <c r="D262" s="2" t="s">
        <v>11206</v>
      </c>
      <c r="AA262" s="2">
        <f t="shared" ca="1" si="8"/>
        <v>1</v>
      </c>
      <c r="AB262" s="2">
        <f ca="1">IF(AA262=0,"",COUNTIF($AA$2:AA262,"&gt;0"))</f>
        <v>261</v>
      </c>
      <c r="AC262" s="2" t="str">
        <f t="shared" ca="1" si="9"/>
        <v>BNIA - PT BANK CIMB NIAGA TBK</v>
      </c>
    </row>
    <row r="263" spans="1:29" x14ac:dyDescent="0.2">
      <c r="A263" s="1" t="s">
        <v>5369</v>
      </c>
      <c r="B263" s="1" t="s">
        <v>11207</v>
      </c>
      <c r="C263" s="1" t="s">
        <v>5369</v>
      </c>
      <c r="D263" s="2" t="s">
        <v>11208</v>
      </c>
      <c r="AA263" s="2">
        <f t="shared" ca="1" si="8"/>
        <v>1</v>
      </c>
      <c r="AB263" s="2">
        <f ca="1">IF(AA263=0,"",COUNTIF($AA$2:AA263,"&gt;0"))</f>
        <v>262</v>
      </c>
      <c r="AC263" s="2" t="str">
        <f t="shared" ca="1" si="9"/>
        <v>BNIN - PT BANK NEGARA INDONESIA TBK</v>
      </c>
    </row>
    <row r="264" spans="1:29" x14ac:dyDescent="0.2">
      <c r="A264" s="1" t="s">
        <v>5370</v>
      </c>
      <c r="B264" s="1" t="s">
        <v>5371</v>
      </c>
      <c r="C264" s="1" t="s">
        <v>5372</v>
      </c>
      <c r="D264" s="2" t="s">
        <v>5373</v>
      </c>
      <c r="AA264" s="2">
        <f t="shared" ca="1" si="8"/>
        <v>1</v>
      </c>
      <c r="AB264" s="2">
        <f ca="1">IF(AA264=0,"",COUNTIF($AA$2:AA264,"&gt;0"))</f>
        <v>263</v>
      </c>
      <c r="AC264" s="2" t="str">
        <f t="shared" ca="1" si="9"/>
        <v>BNLI - BANCA NAZIONALE DEL LAVORO S.P.A.</v>
      </c>
    </row>
    <row r="265" spans="1:29" x14ac:dyDescent="0.2">
      <c r="A265" s="1" t="s">
        <v>9076</v>
      </c>
      <c r="B265" s="1" t="s">
        <v>9077</v>
      </c>
      <c r="C265" s="1" t="s">
        <v>9078</v>
      </c>
      <c r="D265" s="2" t="s">
        <v>9079</v>
      </c>
      <c r="AA265" s="2">
        <f t="shared" ca="1" si="8"/>
        <v>1</v>
      </c>
      <c r="AB265" s="2">
        <f ca="1">IF(AA265=0,"",COUNTIF($AA$2:AA265,"&gt;0"))</f>
        <v>264</v>
      </c>
      <c r="AC265" s="2" t="str">
        <f t="shared" ca="1" si="9"/>
        <v>BNMX - BANCO NACIONAL DE MEXICO S.A</v>
      </c>
    </row>
    <row r="266" spans="1:29" x14ac:dyDescent="0.2">
      <c r="A266" s="1" t="s">
        <v>5374</v>
      </c>
      <c r="B266" s="1" t="s">
        <v>5375</v>
      </c>
      <c r="C266" s="1" t="s">
        <v>5376</v>
      </c>
      <c r="D266" s="2" t="s">
        <v>5377</v>
      </c>
      <c r="AA266" s="2">
        <f t="shared" ca="1" si="8"/>
        <v>1</v>
      </c>
      <c r="AB266" s="2">
        <f ca="1">IF(AA266=0,"",COUNTIF($AA$2:AA266,"&gt;0"))</f>
        <v>265</v>
      </c>
      <c r="AC266" s="2" t="str">
        <f t="shared" ca="1" si="9"/>
        <v>BNOR - BANCO DE ORO UNIBANK, INC.</v>
      </c>
    </row>
    <row r="267" spans="1:29" x14ac:dyDescent="0.2">
      <c r="A267" s="1" t="s">
        <v>5378</v>
      </c>
      <c r="B267" s="1" t="s">
        <v>5379</v>
      </c>
      <c r="C267" s="1" t="s">
        <v>5380</v>
      </c>
      <c r="D267" s="2" t="s">
        <v>5381</v>
      </c>
      <c r="AA267" s="2">
        <f t="shared" ca="1" si="8"/>
        <v>1</v>
      </c>
      <c r="AB267" s="2">
        <f ca="1">IF(AA267=0,"",COUNTIF($AA$2:AA267,"&gt;0"))</f>
        <v>266</v>
      </c>
      <c r="AC267" s="2" t="str">
        <f t="shared" ca="1" si="9"/>
        <v>BNPA - BANQUE NATIONALE DE PARIS.</v>
      </c>
    </row>
    <row r="268" spans="1:29" x14ac:dyDescent="0.2">
      <c r="A268" s="1" t="s">
        <v>5382</v>
      </c>
      <c r="B268" s="1" t="s">
        <v>5382</v>
      </c>
      <c r="C268" s="1" t="s">
        <v>5382</v>
      </c>
      <c r="D268" s="2" t="s">
        <v>5383</v>
      </c>
      <c r="AA268" s="2">
        <f t="shared" ca="1" si="8"/>
        <v>1</v>
      </c>
      <c r="AB268" s="2">
        <f ca="1">IF(AA268=0,"",COUNTIF($AA$2:AA268,"&gt;0"))</f>
        <v>267</v>
      </c>
      <c r="AC268" s="2" t="str">
        <f t="shared" ca="1" si="9"/>
        <v>BNYM - BNYM</v>
      </c>
    </row>
    <row r="269" spans="1:29" x14ac:dyDescent="0.2">
      <c r="A269" s="1" t="s">
        <v>5384</v>
      </c>
      <c r="B269" s="1" t="s">
        <v>5384</v>
      </c>
      <c r="C269" s="1" t="s">
        <v>5384</v>
      </c>
      <c r="D269" s="2" t="s">
        <v>5385</v>
      </c>
      <c r="AA269" s="2">
        <f t="shared" ca="1" si="8"/>
        <v>1</v>
      </c>
      <c r="AB269" s="2">
        <f ca="1">IF(AA269=0,"",COUNTIF($AA$2:AA269,"&gt;0"))</f>
        <v>268</v>
      </c>
      <c r="AC269" s="2" t="str">
        <f t="shared" ca="1" si="9"/>
        <v>BOBI - BOBI</v>
      </c>
    </row>
    <row r="270" spans="1:29" x14ac:dyDescent="0.2">
      <c r="A270" s="1" t="s">
        <v>5386</v>
      </c>
      <c r="B270" s="1" t="s">
        <v>5387</v>
      </c>
      <c r="C270" s="1" t="s">
        <v>5388</v>
      </c>
      <c r="D270" s="2" t="s">
        <v>5389</v>
      </c>
      <c r="AA270" s="2">
        <f t="shared" ca="1" si="8"/>
        <v>1</v>
      </c>
      <c r="AB270" s="2">
        <f ca="1">IF(AA270=0,"",COUNTIF($AA$2:AA270,"&gt;0"))</f>
        <v>269</v>
      </c>
      <c r="AC270" s="2" t="str">
        <f t="shared" ca="1" si="9"/>
        <v>BOFA - BANK OF AMERICA</v>
      </c>
    </row>
    <row r="271" spans="1:29" x14ac:dyDescent="0.2">
      <c r="A271" s="1" t="s">
        <v>5390</v>
      </c>
      <c r="B271" s="1" t="s">
        <v>5391</v>
      </c>
      <c r="C271" s="1" t="s">
        <v>5392</v>
      </c>
      <c r="D271" s="2" t="s">
        <v>5393</v>
      </c>
      <c r="AA271" s="2">
        <f t="shared" ca="1" si="8"/>
        <v>1</v>
      </c>
      <c r="AB271" s="2">
        <f ca="1">IF(AA271=0,"",COUNTIF($AA$2:AA271,"&gt;0"))</f>
        <v>270</v>
      </c>
      <c r="AC271" s="2" t="str">
        <f t="shared" ca="1" si="9"/>
        <v>BOFC - UNION BANK OF CALIFORNIA</v>
      </c>
    </row>
    <row r="272" spans="1:29" x14ac:dyDescent="0.2">
      <c r="A272" s="1" t="s">
        <v>5394</v>
      </c>
      <c r="B272" s="1" t="s">
        <v>5394</v>
      </c>
      <c r="C272" s="1" t="s">
        <v>5394</v>
      </c>
      <c r="D272" s="2" t="s">
        <v>5395</v>
      </c>
      <c r="AA272" s="2">
        <f t="shared" ca="1" si="8"/>
        <v>1</v>
      </c>
      <c r="AB272" s="2">
        <f ca="1">IF(AA272=0,"",COUNTIF($AA$2:AA272,"&gt;0"))</f>
        <v>271</v>
      </c>
      <c r="AC272" s="2" t="str">
        <f t="shared" ca="1" si="9"/>
        <v>BOFI - BOFI</v>
      </c>
    </row>
    <row r="273" spans="1:29" x14ac:dyDescent="0.2">
      <c r="A273" s="1" t="s">
        <v>5396</v>
      </c>
      <c r="B273" s="1" t="s">
        <v>5397</v>
      </c>
      <c r="C273" s="1" t="s">
        <v>5398</v>
      </c>
      <c r="D273" s="2" t="s">
        <v>5399</v>
      </c>
      <c r="AA273" s="2">
        <f t="shared" ca="1" si="8"/>
        <v>1</v>
      </c>
      <c r="AB273" s="2">
        <f ca="1">IF(AA273=0,"",COUNTIF($AA$2:AA273,"&gt;0"))</f>
        <v>272</v>
      </c>
      <c r="AC273" s="2" t="str">
        <f t="shared" ca="1" si="9"/>
        <v>BOFM - BANK OF MONTREAL</v>
      </c>
    </row>
    <row r="274" spans="1:29" x14ac:dyDescent="0.2">
      <c r="A274" s="1" t="s">
        <v>5400</v>
      </c>
      <c r="B274" s="1" t="s">
        <v>5400</v>
      </c>
      <c r="C274" s="1" t="s">
        <v>5400</v>
      </c>
      <c r="D274" s="2" t="s">
        <v>5401</v>
      </c>
      <c r="AA274" s="2">
        <f t="shared" ca="1" si="8"/>
        <v>1</v>
      </c>
      <c r="AB274" s="2">
        <f ca="1">IF(AA274=0,"",COUNTIF($AA$2:AA274,"&gt;0"))</f>
        <v>273</v>
      </c>
      <c r="AC274" s="2" t="str">
        <f t="shared" ca="1" si="9"/>
        <v>BOFS - BOFS</v>
      </c>
    </row>
    <row r="275" spans="1:29" x14ac:dyDescent="0.2">
      <c r="A275" s="1" t="s">
        <v>9080</v>
      </c>
      <c r="B275" s="1" t="s">
        <v>9081</v>
      </c>
      <c r="C275" s="1" t="s">
        <v>9080</v>
      </c>
      <c r="D275" s="2" t="s">
        <v>9082</v>
      </c>
      <c r="AA275" s="2">
        <f t="shared" ca="1" si="8"/>
        <v>1</v>
      </c>
      <c r="AB275" s="2">
        <f ca="1">IF(AA275=0,"",COUNTIF($AA$2:AA275,"&gt;0"))</f>
        <v>274</v>
      </c>
      <c r="AC275" s="2" t="str">
        <f t="shared" ca="1" si="9"/>
        <v>BOHI - BANK OF HAWAII</v>
      </c>
    </row>
    <row r="276" spans="1:29" x14ac:dyDescent="0.2">
      <c r="A276" s="1" t="s">
        <v>5402</v>
      </c>
      <c r="B276" s="1" t="s">
        <v>5402</v>
      </c>
      <c r="C276" s="1" t="s">
        <v>5402</v>
      </c>
      <c r="D276" s="2" t="s">
        <v>5403</v>
      </c>
      <c r="AA276" s="2">
        <f t="shared" ca="1" si="8"/>
        <v>1</v>
      </c>
      <c r="AB276" s="2">
        <f ca="1">IF(AA276=0,"",COUNTIF($AA$2:AA276,"&gt;0"))</f>
        <v>275</v>
      </c>
      <c r="AC276" s="2" t="str">
        <f t="shared" ca="1" si="9"/>
        <v>BOJS - BOJS</v>
      </c>
    </row>
    <row r="277" spans="1:29" x14ac:dyDescent="0.2">
      <c r="A277" s="1" t="s">
        <v>9083</v>
      </c>
      <c r="B277" s="1" t="s">
        <v>9084</v>
      </c>
      <c r="C277" s="1" t="s">
        <v>9083</v>
      </c>
      <c r="D277" s="2" t="s">
        <v>9085</v>
      </c>
      <c r="AA277" s="2">
        <f t="shared" ca="1" si="8"/>
        <v>1</v>
      </c>
      <c r="AB277" s="2">
        <f ca="1">IF(AA277=0,"",COUNTIF($AA$2:AA277,"&gt;0"))</f>
        <v>276</v>
      </c>
      <c r="AC277" s="2" t="str">
        <f t="shared" ca="1" si="9"/>
        <v>BOJX - BANK OF JIAXING CO LTD</v>
      </c>
    </row>
    <row r="278" spans="1:29" x14ac:dyDescent="0.2">
      <c r="A278" s="1" t="s">
        <v>5404</v>
      </c>
      <c r="B278" s="1" t="s">
        <v>5404</v>
      </c>
      <c r="C278" s="1" t="s">
        <v>5404</v>
      </c>
      <c r="D278" s="2" t="s">
        <v>5405</v>
      </c>
      <c r="AA278" s="2">
        <f t="shared" ca="1" si="8"/>
        <v>1</v>
      </c>
      <c r="AB278" s="2">
        <f ca="1">IF(AA278=0,"",COUNTIF($AA$2:AA278,"&gt;0"))</f>
        <v>277</v>
      </c>
      <c r="AC278" s="2" t="str">
        <f t="shared" ca="1" si="9"/>
        <v>BOKF - BOKF</v>
      </c>
    </row>
    <row r="279" spans="1:29" x14ac:dyDescent="0.2">
      <c r="A279" s="1" t="s">
        <v>5406</v>
      </c>
      <c r="B279" s="1" t="s">
        <v>5406</v>
      </c>
      <c r="C279" s="1" t="s">
        <v>5406</v>
      </c>
      <c r="D279" s="2" t="s">
        <v>5407</v>
      </c>
      <c r="AA279" s="2">
        <f t="shared" ca="1" si="8"/>
        <v>1</v>
      </c>
      <c r="AB279" s="2">
        <f ca="1">IF(AA279=0,"",COUNTIF($AA$2:AA279,"&gt;0"))</f>
        <v>278</v>
      </c>
      <c r="AC279" s="2" t="str">
        <f t="shared" ca="1" si="9"/>
        <v>BOKI - BOKI</v>
      </c>
    </row>
    <row r="280" spans="1:29" x14ac:dyDescent="0.2">
      <c r="A280" s="1" t="s">
        <v>5408</v>
      </c>
      <c r="B280" s="1" t="s">
        <v>5408</v>
      </c>
      <c r="C280" s="1" t="s">
        <v>5408</v>
      </c>
      <c r="D280" s="2" t="s">
        <v>5409</v>
      </c>
      <c r="AA280" s="2">
        <f t="shared" ca="1" si="8"/>
        <v>1</v>
      </c>
      <c r="AB280" s="2">
        <f ca="1">IF(AA280=0,"",COUNTIF($AA$2:AA280,"&gt;0"))</f>
        <v>279</v>
      </c>
      <c r="AC280" s="2" t="str">
        <f t="shared" ca="1" si="9"/>
        <v>BOKR - BOKR</v>
      </c>
    </row>
    <row r="281" spans="1:29" x14ac:dyDescent="0.2">
      <c r="A281" s="1" t="s">
        <v>9086</v>
      </c>
      <c r="B281" s="1" t="s">
        <v>9086</v>
      </c>
      <c r="C281" s="1" t="s">
        <v>9087</v>
      </c>
      <c r="D281" s="2" t="s">
        <v>9088</v>
      </c>
      <c r="AA281" s="2">
        <f t="shared" ca="1" si="8"/>
        <v>1</v>
      </c>
      <c r="AB281" s="2">
        <f ca="1">IF(AA281=0,"",COUNTIF($AA$2:AA281,"&gt;0"))</f>
        <v>280</v>
      </c>
      <c r="AC281" s="2" t="str">
        <f t="shared" ca="1" si="9"/>
        <v>BOML - BOML</v>
      </c>
    </row>
    <row r="282" spans="1:29" x14ac:dyDescent="0.2">
      <c r="A282" s="1" t="s">
        <v>5410</v>
      </c>
      <c r="B282" s="1" t="s">
        <v>5411</v>
      </c>
      <c r="C282" s="1" t="s">
        <v>5412</v>
      </c>
      <c r="D282" s="2" t="s">
        <v>5413</v>
      </c>
      <c r="AA282" s="2">
        <f t="shared" ca="1" si="8"/>
        <v>1</v>
      </c>
      <c r="AB282" s="2">
        <f ca="1">IF(AA282=0,"",COUNTIF($AA$2:AA282,"&gt;0"))</f>
        <v>281</v>
      </c>
      <c r="AC282" s="2" t="str">
        <f t="shared" ca="1" si="9"/>
        <v>BOPI - BANK OF THE PHILIPPINE ISLANDS</v>
      </c>
    </row>
    <row r="283" spans="1:29" x14ac:dyDescent="0.2">
      <c r="A283" s="1" t="s">
        <v>5414</v>
      </c>
      <c r="B283" s="1" t="s">
        <v>5415</v>
      </c>
      <c r="C283" s="1" t="s">
        <v>5416</v>
      </c>
      <c r="D283" s="2" t="s">
        <v>5417</v>
      </c>
      <c r="AA283" s="2">
        <f t="shared" ca="1" si="8"/>
        <v>1</v>
      </c>
      <c r="AB283" s="2">
        <f ca="1">IF(AA283=0,"",COUNTIF($AA$2:AA283,"&gt;0"))</f>
        <v>282</v>
      </c>
      <c r="AC283" s="2" t="str">
        <f t="shared" ca="1" si="9"/>
        <v>BOSH - BANK OF SHANGHAI</v>
      </c>
    </row>
    <row r="284" spans="1:29" x14ac:dyDescent="0.2">
      <c r="A284" s="1" t="s">
        <v>5418</v>
      </c>
      <c r="B284" s="1" t="s">
        <v>5418</v>
      </c>
      <c r="C284" s="1" t="s">
        <v>5418</v>
      </c>
      <c r="D284" s="2" t="s">
        <v>5419</v>
      </c>
      <c r="AA284" s="2">
        <f t="shared" ca="1" si="8"/>
        <v>1</v>
      </c>
      <c r="AB284" s="2">
        <f ca="1">IF(AA284=0,"",COUNTIF($AA$2:AA284,"&gt;0"))</f>
        <v>283</v>
      </c>
      <c r="AC284" s="2" t="str">
        <f t="shared" ca="1" si="9"/>
        <v>BOSI - BOSI</v>
      </c>
    </row>
    <row r="285" spans="1:29" x14ac:dyDescent="0.2">
      <c r="A285" s="1" t="s">
        <v>5420</v>
      </c>
      <c r="B285" s="1" t="s">
        <v>5420</v>
      </c>
      <c r="C285" s="1" t="s">
        <v>5420</v>
      </c>
      <c r="D285" s="2" t="s">
        <v>5421</v>
      </c>
      <c r="AA285" s="2">
        <f t="shared" ca="1" si="8"/>
        <v>1</v>
      </c>
      <c r="AB285" s="2">
        <f ca="1">IF(AA285=0,"",COUNTIF($AA$2:AA285,"&gt;0"))</f>
        <v>284</v>
      </c>
      <c r="AC285" s="2" t="str">
        <f t="shared" ca="1" si="9"/>
        <v>BOSP - BOSP</v>
      </c>
    </row>
    <row r="286" spans="1:29" x14ac:dyDescent="0.2">
      <c r="A286" s="1" t="s">
        <v>5422</v>
      </c>
      <c r="B286" s="1" t="s">
        <v>5422</v>
      </c>
      <c r="C286" s="1" t="s">
        <v>5422</v>
      </c>
      <c r="D286" s="2" t="s">
        <v>5423</v>
      </c>
      <c r="AA286" s="2">
        <f t="shared" ca="1" si="8"/>
        <v>1</v>
      </c>
      <c r="AB286" s="2">
        <f ca="1">IF(AA286=0,"",COUNTIF($AA$2:AA286,"&gt;0"))</f>
        <v>285</v>
      </c>
      <c r="AC286" s="2" t="str">
        <f t="shared" ca="1" si="9"/>
        <v>BOSS - BOSS</v>
      </c>
    </row>
    <row r="287" spans="1:29" x14ac:dyDescent="0.2">
      <c r="A287" s="1" t="s">
        <v>5424</v>
      </c>
      <c r="B287" s="1" t="s">
        <v>9089</v>
      </c>
      <c r="C287" s="1" t="s">
        <v>9090</v>
      </c>
      <c r="D287" s="2" t="s">
        <v>9091</v>
      </c>
      <c r="AA287" s="2">
        <f t="shared" ca="1" si="8"/>
        <v>1</v>
      </c>
      <c r="AB287" s="2">
        <f ca="1">IF(AA287=0,"",COUNTIF($AA$2:AA287,"&gt;0"))</f>
        <v>286</v>
      </c>
      <c r="AC287" s="2" t="str">
        <f t="shared" ca="1" si="9"/>
        <v>BOTK - MUFG BANK LTD</v>
      </c>
    </row>
    <row r="288" spans="1:29" x14ac:dyDescent="0.2">
      <c r="A288" s="1" t="s">
        <v>5425</v>
      </c>
      <c r="B288" s="1" t="s">
        <v>11209</v>
      </c>
      <c r="C288" s="1" t="s">
        <v>5425</v>
      </c>
      <c r="D288" s="2" t="s">
        <v>11210</v>
      </c>
      <c r="AA288" s="2">
        <f t="shared" ca="1" si="8"/>
        <v>1</v>
      </c>
      <c r="AB288" s="2">
        <f ca="1">IF(AA288=0,"",COUNTIF($AA$2:AA288,"&gt;0"))</f>
        <v>287</v>
      </c>
      <c r="AC288" s="2" t="str">
        <f t="shared" ca="1" si="9"/>
        <v>BOTP - TAIPEI STAR BANK</v>
      </c>
    </row>
    <row r="289" spans="1:29" x14ac:dyDescent="0.2">
      <c r="A289" s="1" t="s">
        <v>9092</v>
      </c>
      <c r="B289" s="1" t="s">
        <v>9093</v>
      </c>
      <c r="C289" s="1" t="s">
        <v>9092</v>
      </c>
      <c r="D289" s="2" t="s">
        <v>9094</v>
      </c>
      <c r="AA289" s="2">
        <f t="shared" ca="1" si="8"/>
        <v>1</v>
      </c>
      <c r="AB289" s="2">
        <f ca="1">IF(AA289=0,"",COUNTIF($AA$2:AA289,"&gt;0"))</f>
        <v>288</v>
      </c>
      <c r="AC289" s="2" t="str">
        <f t="shared" ca="1" si="9"/>
        <v>BPAA - BANCA POPOLARE DELL ALTO ADIGE</v>
      </c>
    </row>
    <row r="290" spans="1:29" x14ac:dyDescent="0.2">
      <c r="A290" s="1" t="s">
        <v>11785</v>
      </c>
      <c r="B290" s="1" t="s">
        <v>11786</v>
      </c>
      <c r="C290" s="1" t="s">
        <v>11785</v>
      </c>
      <c r="D290" s="2" t="s">
        <v>11787</v>
      </c>
      <c r="AA290" s="2">
        <f t="shared" ca="1" si="8"/>
        <v>1</v>
      </c>
      <c r="AB290" s="2">
        <f ca="1">IF(AA290=0,"",COUNTIF($AA$2:AA290,"&gt;0"))</f>
        <v>289</v>
      </c>
      <c r="AC290" s="2" t="str">
        <f t="shared" ca="1" si="9"/>
        <v>BPAB - BANCO BTG PACTUAL SA CAYMAN BRANCH</v>
      </c>
    </row>
    <row r="291" spans="1:29" x14ac:dyDescent="0.2">
      <c r="A291" s="1" t="s">
        <v>5426</v>
      </c>
      <c r="B291" s="1" t="s">
        <v>5427</v>
      </c>
      <c r="C291" s="1" t="s">
        <v>5428</v>
      </c>
      <c r="D291" s="2" t="s">
        <v>5429</v>
      </c>
      <c r="AA291" s="2">
        <f t="shared" ca="1" si="8"/>
        <v>1</v>
      </c>
      <c r="AB291" s="2">
        <f ca="1">IF(AA291=0,"",COUNTIF($AA$2:AA291,"&gt;0"))</f>
        <v>290</v>
      </c>
      <c r="AC291" s="2" t="str">
        <f t="shared" ca="1" si="9"/>
        <v>BPAL - BANCA POPOLARE DI CREMA SPA</v>
      </c>
    </row>
    <row r="292" spans="1:29" x14ac:dyDescent="0.2">
      <c r="A292" s="1" t="s">
        <v>11788</v>
      </c>
      <c r="B292" s="1" t="s">
        <v>11789</v>
      </c>
      <c r="C292" s="1" t="s">
        <v>11790</v>
      </c>
      <c r="D292" s="2" t="s">
        <v>11791</v>
      </c>
      <c r="AA292" s="2">
        <f t="shared" ca="1" si="8"/>
        <v>1</v>
      </c>
      <c r="AB292" s="2">
        <f ca="1">IF(AA292=0,"",COUNTIF($AA$2:AA292,"&gt;0"))</f>
        <v>291</v>
      </c>
      <c r="AC292" s="2" t="str">
        <f t="shared" ca="1" si="9"/>
        <v>BPBA - BANCA POPOLARE DI BARI SCPA</v>
      </c>
    </row>
    <row r="293" spans="1:29" x14ac:dyDescent="0.2">
      <c r="A293" s="1" t="s">
        <v>5430</v>
      </c>
      <c r="B293" s="1" t="s">
        <v>5430</v>
      </c>
      <c r="C293" s="1" t="s">
        <v>5430</v>
      </c>
      <c r="D293" s="2" t="s">
        <v>5431</v>
      </c>
      <c r="AA293" s="2">
        <f t="shared" ca="1" si="8"/>
        <v>1</v>
      </c>
      <c r="AB293" s="2">
        <f ca="1">IF(AA293=0,"",COUNTIF($AA$2:AA293,"&gt;0"))</f>
        <v>292</v>
      </c>
      <c r="AC293" s="2" t="str">
        <f t="shared" ca="1" si="9"/>
        <v>BPCR - BPCR</v>
      </c>
    </row>
    <row r="294" spans="1:29" x14ac:dyDescent="0.2">
      <c r="A294" s="1" t="s">
        <v>11211</v>
      </c>
      <c r="B294" s="1" t="s">
        <v>11212</v>
      </c>
      <c r="C294" s="1" t="s">
        <v>11211</v>
      </c>
      <c r="D294" s="2" t="s">
        <v>11213</v>
      </c>
      <c r="AA294" s="2">
        <f t="shared" ca="1" si="8"/>
        <v>1</v>
      </c>
      <c r="AB294" s="2">
        <f ca="1">IF(AA294=0,"",COUNTIF($AA$2:AA294,"&gt;0"))</f>
        <v>293</v>
      </c>
      <c r="AC294" s="2" t="str">
        <f t="shared" ca="1" si="9"/>
        <v>BPCV - CREDITO VALTELLINESE</v>
      </c>
    </row>
    <row r="295" spans="1:29" x14ac:dyDescent="0.2">
      <c r="A295" s="1" t="s">
        <v>5432</v>
      </c>
      <c r="B295" s="1" t="s">
        <v>11214</v>
      </c>
      <c r="C295" s="1" t="s">
        <v>5432</v>
      </c>
      <c r="D295" s="2" t="s">
        <v>11215</v>
      </c>
      <c r="AA295" s="2">
        <f t="shared" ca="1" si="8"/>
        <v>1</v>
      </c>
      <c r="AB295" s="2">
        <f ca="1">IF(AA295=0,"",COUNTIF($AA$2:AA295,"&gt;0"))</f>
        <v>294</v>
      </c>
      <c r="AC295" s="2" t="str">
        <f t="shared" ca="1" si="9"/>
        <v>BPIA - PT BANK RESONA PERDANIA</v>
      </c>
    </row>
    <row r="296" spans="1:29" x14ac:dyDescent="0.2">
      <c r="A296" s="1" t="s">
        <v>9095</v>
      </c>
      <c r="B296" s="1" t="s">
        <v>9096</v>
      </c>
      <c r="C296" s="1" t="s">
        <v>9095</v>
      </c>
      <c r="D296" s="2" t="s">
        <v>9097</v>
      </c>
      <c r="AA296" s="2">
        <f t="shared" ca="1" si="8"/>
        <v>1</v>
      </c>
      <c r="AB296" s="2">
        <f ca="1">IF(AA296=0,"",COUNTIF($AA$2:AA296,"&gt;0"))</f>
        <v>295</v>
      </c>
      <c r="AC296" s="2" t="str">
        <f t="shared" ca="1" si="9"/>
        <v>BPKO - PKO BANK POLSKI SA</v>
      </c>
    </row>
    <row r="297" spans="1:29" x14ac:dyDescent="0.2">
      <c r="A297" s="1" t="s">
        <v>5433</v>
      </c>
      <c r="B297" s="1" t="s">
        <v>5433</v>
      </c>
      <c r="C297" s="1" t="s">
        <v>5433</v>
      </c>
      <c r="D297" s="2" t="s">
        <v>5434</v>
      </c>
      <c r="AA297" s="2">
        <f t="shared" ca="1" si="8"/>
        <v>1</v>
      </c>
      <c r="AB297" s="2">
        <f ca="1">IF(AA297=0,"",COUNTIF($AA$2:AA297,"&gt;0"))</f>
        <v>296</v>
      </c>
      <c r="AC297" s="2" t="str">
        <f t="shared" ca="1" si="9"/>
        <v>BPMI - BPMI</v>
      </c>
    </row>
    <row r="298" spans="1:29" x14ac:dyDescent="0.2">
      <c r="A298" s="1" t="s">
        <v>5435</v>
      </c>
      <c r="B298" s="1" t="s">
        <v>5436</v>
      </c>
      <c r="C298" s="1" t="s">
        <v>5437</v>
      </c>
      <c r="D298" s="2" t="s">
        <v>5438</v>
      </c>
      <c r="AA298" s="2">
        <f t="shared" ca="1" si="8"/>
        <v>1</v>
      </c>
      <c r="AB298" s="2">
        <f ca="1">IF(AA298=0,"",COUNTIF($AA$2:AA298,"&gt;0"))</f>
        <v>297</v>
      </c>
      <c r="AC298" s="2" t="str">
        <f t="shared" ca="1" si="9"/>
        <v>BPMO - BANCA POPOLARE DELLE MILIA ROMAGNA</v>
      </c>
    </row>
    <row r="299" spans="1:29" x14ac:dyDescent="0.2">
      <c r="A299" s="1" t="s">
        <v>11216</v>
      </c>
      <c r="B299" s="1" t="s">
        <v>11217</v>
      </c>
      <c r="C299" s="1" t="s">
        <v>11216</v>
      </c>
      <c r="D299" s="2" t="s">
        <v>11218</v>
      </c>
      <c r="AA299" s="2">
        <f t="shared" ca="1" si="8"/>
        <v>1</v>
      </c>
      <c r="AB299" s="2">
        <f ca="1">IF(AA299=0,"",COUNTIF($AA$2:AA299,"&gt;0"))</f>
        <v>298</v>
      </c>
      <c r="AC299" s="2" t="str">
        <f t="shared" ca="1" si="9"/>
        <v>BPOL - BANQUE DE POLYNESIE</v>
      </c>
    </row>
    <row r="300" spans="1:29" x14ac:dyDescent="0.2">
      <c r="A300" s="1" t="s">
        <v>5439</v>
      </c>
      <c r="B300" s="1" t="s">
        <v>5440</v>
      </c>
      <c r="C300" s="1" t="s">
        <v>5441</v>
      </c>
      <c r="D300" s="2" t="s">
        <v>5442</v>
      </c>
      <c r="AA300" s="2">
        <f t="shared" ca="1" si="8"/>
        <v>1</v>
      </c>
      <c r="AB300" s="2">
        <f ca="1">IF(AA300=0,"",COUNTIF($AA$2:AA300,"&gt;0"))</f>
        <v>299</v>
      </c>
      <c r="AC300" s="2" t="str">
        <f t="shared" ca="1" si="9"/>
        <v>BPPB - BNP PARIBAS (SUISSE) SA</v>
      </c>
    </row>
    <row r="301" spans="1:29" x14ac:dyDescent="0.2">
      <c r="A301" s="1" t="s">
        <v>9098</v>
      </c>
      <c r="B301" s="1" t="s">
        <v>9099</v>
      </c>
      <c r="C301" s="1" t="s">
        <v>9100</v>
      </c>
      <c r="D301" s="2" t="s">
        <v>9101</v>
      </c>
      <c r="AA301" s="2">
        <f t="shared" ca="1" si="8"/>
        <v>1</v>
      </c>
      <c r="AB301" s="2">
        <f ca="1">IF(AA301=0,"",COUNTIF($AA$2:AA301,"&gt;0"))</f>
        <v>300</v>
      </c>
      <c r="AC301" s="2" t="str">
        <f t="shared" ca="1" si="9"/>
        <v>BPPI - BANCO POSTA</v>
      </c>
    </row>
    <row r="302" spans="1:29" x14ac:dyDescent="0.2">
      <c r="A302" s="1" t="s">
        <v>5443</v>
      </c>
      <c r="B302" s="1" t="s">
        <v>5444</v>
      </c>
      <c r="C302" s="1" t="s">
        <v>5445</v>
      </c>
      <c r="D302" s="2" t="s">
        <v>5446</v>
      </c>
      <c r="AA302" s="2">
        <f t="shared" ca="1" si="8"/>
        <v>1</v>
      </c>
      <c r="AB302" s="2">
        <f ca="1">IF(AA302=0,"",COUNTIF($AA$2:AA302,"&gt;0"))</f>
        <v>301</v>
      </c>
      <c r="AC302" s="2" t="str">
        <f t="shared" ca="1" si="9"/>
        <v>BPPN - BANCA POPOLARE FRIULADRIA SPA</v>
      </c>
    </row>
    <row r="303" spans="1:29" x14ac:dyDescent="0.2">
      <c r="A303" s="1" t="s">
        <v>9102</v>
      </c>
      <c r="B303" s="1" t="s">
        <v>9103</v>
      </c>
      <c r="C303" s="1" t="s">
        <v>9102</v>
      </c>
      <c r="D303" s="2" t="s">
        <v>9104</v>
      </c>
      <c r="AA303" s="2">
        <f t="shared" ca="1" si="8"/>
        <v>1</v>
      </c>
      <c r="AB303" s="2">
        <f ca="1">IF(AA303=0,"",COUNTIF($AA$2:AA303,"&gt;0"))</f>
        <v>302</v>
      </c>
      <c r="AC303" s="2" t="str">
        <f t="shared" ca="1" si="9"/>
        <v>BPPR - BANCO POPULAR DE PERTO RICO</v>
      </c>
    </row>
    <row r="304" spans="1:29" x14ac:dyDescent="0.2">
      <c r="A304" s="1" t="s">
        <v>9105</v>
      </c>
      <c r="B304" s="1" t="s">
        <v>9106</v>
      </c>
      <c r="C304" s="1" t="s">
        <v>9105</v>
      </c>
      <c r="D304" s="2" t="s">
        <v>9107</v>
      </c>
      <c r="AA304" s="2">
        <f t="shared" ca="1" si="8"/>
        <v>1</v>
      </c>
      <c r="AB304" s="2">
        <f ca="1">IF(AA304=0,"",COUNTIF($AA$2:AA304,"&gt;0"))</f>
        <v>303</v>
      </c>
      <c r="AC304" s="2" t="str">
        <f t="shared" ca="1" si="9"/>
        <v>BPSB - BPS-SBERBANK</v>
      </c>
    </row>
    <row r="305" spans="1:29" x14ac:dyDescent="0.2">
      <c r="A305" s="1" t="s">
        <v>9108</v>
      </c>
      <c r="B305" s="1" t="s">
        <v>9109</v>
      </c>
      <c r="C305" s="1" t="s">
        <v>9110</v>
      </c>
      <c r="D305" s="2" t="s">
        <v>9111</v>
      </c>
      <c r="AA305" s="2">
        <f t="shared" ca="1" si="8"/>
        <v>1</v>
      </c>
      <c r="AB305" s="2">
        <f ca="1">IF(AA305=0,"",COUNTIF($AA$2:AA305,"&gt;0"))</f>
        <v>304</v>
      </c>
      <c r="AC305" s="2" t="str">
        <f t="shared" ca="1" si="9"/>
        <v>BPUN - THE BANK OF PUNJAB</v>
      </c>
    </row>
    <row r="306" spans="1:29" x14ac:dyDescent="0.2">
      <c r="A306" s="1" t="s">
        <v>5447</v>
      </c>
      <c r="B306" s="1" t="s">
        <v>5448</v>
      </c>
      <c r="C306" s="1" t="s">
        <v>5449</v>
      </c>
      <c r="D306" s="2" t="s">
        <v>5450</v>
      </c>
      <c r="AA306" s="2">
        <f t="shared" ca="1" si="8"/>
        <v>1</v>
      </c>
      <c r="AB306" s="2">
        <f ca="1">IF(AA306=0,"",COUNTIF($AA$2:AA306,"&gt;0"))</f>
        <v>305</v>
      </c>
      <c r="AC306" s="2" t="str">
        <f t="shared" ca="1" si="9"/>
        <v>BPVI - BANCA NUOVA SPA</v>
      </c>
    </row>
    <row r="307" spans="1:29" x14ac:dyDescent="0.2">
      <c r="A307" s="1" t="s">
        <v>9112</v>
      </c>
      <c r="B307" s="1" t="s">
        <v>9113</v>
      </c>
      <c r="C307" s="1" t="s">
        <v>9114</v>
      </c>
      <c r="D307" s="2" t="s">
        <v>9115</v>
      </c>
      <c r="AA307" s="2">
        <f t="shared" ca="1" si="8"/>
        <v>1</v>
      </c>
      <c r="AB307" s="2">
        <f ca="1">IF(AA307=0,"",COUNTIF($AA$2:AA307,"&gt;0"))</f>
        <v>306</v>
      </c>
      <c r="AC307" s="2" t="str">
        <f t="shared" ca="1" si="9"/>
        <v>BRAK - BRAC BANK LIMITED</v>
      </c>
    </row>
    <row r="308" spans="1:29" x14ac:dyDescent="0.2">
      <c r="A308" s="1" t="s">
        <v>5451</v>
      </c>
      <c r="B308" s="1" t="s">
        <v>5452</v>
      </c>
      <c r="C308" s="1" t="s">
        <v>5453</v>
      </c>
      <c r="D308" s="2" t="s">
        <v>5454</v>
      </c>
      <c r="AA308" s="2">
        <f t="shared" ca="1" si="8"/>
        <v>1</v>
      </c>
      <c r="AB308" s="2">
        <f ca="1">IF(AA308=0,"",COUNTIF($AA$2:AA308,"&gt;0"))</f>
        <v>307</v>
      </c>
      <c r="AC308" s="2" t="str">
        <f t="shared" ca="1" si="9"/>
        <v>BRAS - BANCO DO BRASIL SA - RUA XV DE</v>
      </c>
    </row>
    <row r="309" spans="1:29" x14ac:dyDescent="0.2">
      <c r="A309" s="1" t="s">
        <v>5455</v>
      </c>
      <c r="B309" s="1" t="s">
        <v>5455</v>
      </c>
      <c r="C309" s="1" t="s">
        <v>5455</v>
      </c>
      <c r="D309" s="2" t="s">
        <v>5456</v>
      </c>
      <c r="AA309" s="2">
        <f t="shared" ca="1" si="8"/>
        <v>1</v>
      </c>
      <c r="AB309" s="2">
        <f ca="1">IF(AA309=0,"",COUNTIF($AA$2:AA309,"&gt;0"))</f>
        <v>308</v>
      </c>
      <c r="AC309" s="2" t="str">
        <f t="shared" ca="1" si="9"/>
        <v>BRBT - BRBT</v>
      </c>
    </row>
    <row r="310" spans="1:29" x14ac:dyDescent="0.2">
      <c r="A310" s="1" t="s">
        <v>5457</v>
      </c>
      <c r="B310" s="1" t="s">
        <v>5457</v>
      </c>
      <c r="C310" s="1" t="s">
        <v>5457</v>
      </c>
      <c r="D310" s="2" t="s">
        <v>5458</v>
      </c>
      <c r="AA310" s="2">
        <f t="shared" ca="1" si="8"/>
        <v>1</v>
      </c>
      <c r="AB310" s="2">
        <f ca="1">IF(AA310=0,"",COUNTIF($AA$2:AA310,"&gt;0"))</f>
        <v>309</v>
      </c>
      <c r="AC310" s="2" t="str">
        <f t="shared" ca="1" si="9"/>
        <v>BRCB - BRCB</v>
      </c>
    </row>
    <row r="311" spans="1:29" x14ac:dyDescent="0.2">
      <c r="A311" s="1" t="s">
        <v>5459</v>
      </c>
      <c r="B311" s="1" t="s">
        <v>5459</v>
      </c>
      <c r="C311" s="1" t="s">
        <v>5459</v>
      </c>
      <c r="D311" s="2" t="s">
        <v>5460</v>
      </c>
      <c r="AA311" s="2">
        <f t="shared" ca="1" si="8"/>
        <v>1</v>
      </c>
      <c r="AB311" s="2">
        <f ca="1">IF(AA311=0,"",COUNTIF($AA$2:AA311,"&gt;0"))</f>
        <v>310</v>
      </c>
      <c r="AC311" s="2" t="str">
        <f t="shared" ca="1" si="9"/>
        <v>BRGS - BRGS</v>
      </c>
    </row>
    <row r="312" spans="1:29" x14ac:dyDescent="0.2">
      <c r="A312" s="1" t="s">
        <v>5461</v>
      </c>
      <c r="B312" s="1" t="s">
        <v>11219</v>
      </c>
      <c r="C312" s="1" t="s">
        <v>5461</v>
      </c>
      <c r="D312" s="2" t="s">
        <v>11220</v>
      </c>
      <c r="AA312" s="2">
        <f t="shared" ca="1" si="8"/>
        <v>1</v>
      </c>
      <c r="AB312" s="2">
        <f ca="1">IF(AA312=0,"",COUNTIF($AA$2:AA312,"&gt;0"))</f>
        <v>311</v>
      </c>
      <c r="AC312" s="2" t="str">
        <f t="shared" ca="1" si="9"/>
        <v>BRIN - PT BANK RAKYAT INDONESIA TBK</v>
      </c>
    </row>
    <row r="313" spans="1:29" x14ac:dyDescent="0.2">
      <c r="A313" s="1" t="s">
        <v>5462</v>
      </c>
      <c r="B313" s="1" t="s">
        <v>5462</v>
      </c>
      <c r="C313" s="1" t="s">
        <v>5462</v>
      </c>
      <c r="D313" s="2" t="s">
        <v>5463</v>
      </c>
      <c r="AA313" s="2">
        <f t="shared" ca="1" si="8"/>
        <v>1</v>
      </c>
      <c r="AB313" s="2">
        <f ca="1">IF(AA313=0,"",COUNTIF($AA$2:AA313,"&gt;0"))</f>
        <v>312</v>
      </c>
      <c r="AC313" s="2" t="str">
        <f t="shared" ca="1" si="9"/>
        <v>BRKA - BRKA</v>
      </c>
    </row>
    <row r="314" spans="1:29" x14ac:dyDescent="0.2">
      <c r="A314" s="1" t="s">
        <v>5464</v>
      </c>
      <c r="B314" s="1" t="s">
        <v>5464</v>
      </c>
      <c r="C314" s="1" t="s">
        <v>5464</v>
      </c>
      <c r="D314" s="2" t="s">
        <v>5465</v>
      </c>
      <c r="AA314" s="2">
        <f t="shared" ca="1" si="8"/>
        <v>1</v>
      </c>
      <c r="AB314" s="2">
        <f ca="1">IF(AA314=0,"",COUNTIF($AA$2:AA314,"&gt;0"))</f>
        <v>313</v>
      </c>
      <c r="AC314" s="2" t="str">
        <f t="shared" ca="1" si="9"/>
        <v>BROS - BROS</v>
      </c>
    </row>
    <row r="315" spans="1:29" x14ac:dyDescent="0.2">
      <c r="A315" s="1" t="s">
        <v>5466</v>
      </c>
      <c r="B315" s="1" t="s">
        <v>5466</v>
      </c>
      <c r="C315" s="1" t="s">
        <v>5466</v>
      </c>
      <c r="D315" s="2" t="s">
        <v>5467</v>
      </c>
      <c r="AA315" s="2">
        <f t="shared" ca="1" si="8"/>
        <v>1</v>
      </c>
      <c r="AB315" s="2">
        <f ca="1">IF(AA315=0,"",COUNTIF($AA$2:AA315,"&gt;0"))</f>
        <v>314</v>
      </c>
      <c r="AC315" s="2" t="str">
        <f t="shared" ca="1" si="9"/>
        <v>BROU - BROU</v>
      </c>
    </row>
    <row r="316" spans="1:29" x14ac:dyDescent="0.2">
      <c r="A316" s="1" t="s">
        <v>5468</v>
      </c>
      <c r="B316" s="1" t="s">
        <v>5469</v>
      </c>
      <c r="C316" s="1" t="s">
        <v>5470</v>
      </c>
      <c r="D316" s="2" t="s">
        <v>5471</v>
      </c>
      <c r="AA316" s="2">
        <f t="shared" ca="1" si="8"/>
        <v>1</v>
      </c>
      <c r="AB316" s="2">
        <f ca="1">IF(AA316=0,"",COUNTIF($AA$2:AA316,"&gt;0"))</f>
        <v>315</v>
      </c>
      <c r="AC316" s="2" t="str">
        <f t="shared" ca="1" si="9"/>
        <v>BSAB - BANCO DE SABADELL, S.A.</v>
      </c>
    </row>
    <row r="317" spans="1:29" x14ac:dyDescent="0.2">
      <c r="A317" s="1" t="s">
        <v>5472</v>
      </c>
      <c r="B317" s="1" t="s">
        <v>5473</v>
      </c>
      <c r="C317" s="1" t="s">
        <v>2483</v>
      </c>
      <c r="D317" s="2" t="s">
        <v>2484</v>
      </c>
      <c r="AA317" s="2">
        <f t="shared" ca="1" si="8"/>
        <v>1</v>
      </c>
      <c r="AB317" s="2">
        <f ca="1">IF(AA317=0,"",COUNTIF($AA$2:AA317,"&gt;0"))</f>
        <v>316</v>
      </c>
      <c r="AC317" s="2" t="str">
        <f t="shared" ca="1" si="9"/>
        <v>BSAM - SAMPATH BANK PLC</v>
      </c>
    </row>
    <row r="318" spans="1:29" x14ac:dyDescent="0.2">
      <c r="A318" s="1" t="s">
        <v>2485</v>
      </c>
      <c r="B318" s="1" t="s">
        <v>2485</v>
      </c>
      <c r="C318" s="1" t="s">
        <v>2485</v>
      </c>
      <c r="D318" s="2" t="s">
        <v>2486</v>
      </c>
      <c r="AA318" s="2">
        <f t="shared" ca="1" si="8"/>
        <v>1</v>
      </c>
      <c r="AB318" s="2">
        <f ca="1">IF(AA318=0,"",COUNTIF($AA$2:AA318,"&gt;0"))</f>
        <v>317</v>
      </c>
      <c r="AC318" s="2" t="str">
        <f t="shared" ca="1" si="9"/>
        <v>BSAN - BSAN</v>
      </c>
    </row>
    <row r="319" spans="1:29" x14ac:dyDescent="0.2">
      <c r="A319" s="1" t="s">
        <v>2487</v>
      </c>
      <c r="B319" s="1" t="s">
        <v>2488</v>
      </c>
      <c r="C319" s="1" t="s">
        <v>5352</v>
      </c>
      <c r="D319" s="2" t="s">
        <v>2489</v>
      </c>
      <c r="AA319" s="2">
        <f t="shared" ca="1" si="8"/>
        <v>1</v>
      </c>
      <c r="AB319" s="2">
        <f ca="1">IF(AA319=0,"",COUNTIF($AA$2:AA319,"&gt;0"))</f>
        <v>318</v>
      </c>
      <c r="AC319" s="2" t="str">
        <f t="shared" ca="1" si="9"/>
        <v>BSCH - BANCO SANTANDER, S.A.</v>
      </c>
    </row>
    <row r="320" spans="1:29" x14ac:dyDescent="0.2">
      <c r="A320" s="1" t="s">
        <v>2490</v>
      </c>
      <c r="B320" s="1" t="s">
        <v>2491</v>
      </c>
      <c r="C320" s="1" t="s">
        <v>2492</v>
      </c>
      <c r="D320" s="2" t="s">
        <v>2493</v>
      </c>
      <c r="AA320" s="2">
        <f t="shared" ca="1" si="8"/>
        <v>1</v>
      </c>
      <c r="AB320" s="2">
        <f ca="1">IF(AA320=0,"",COUNTIF($AA$2:AA320,"&gt;0"))</f>
        <v>319</v>
      </c>
      <c r="AC320" s="2" t="str">
        <f t="shared" ca="1" si="9"/>
        <v>BSCL - BANCO SECURITY</v>
      </c>
    </row>
    <row r="321" spans="1:29" x14ac:dyDescent="0.2">
      <c r="A321" s="1" t="s">
        <v>9116</v>
      </c>
      <c r="B321" s="1" t="s">
        <v>9117</v>
      </c>
      <c r="C321" s="1" t="s">
        <v>9116</v>
      </c>
      <c r="D321" s="2" t="s">
        <v>9118</v>
      </c>
      <c r="AA321" s="2">
        <f t="shared" ca="1" si="8"/>
        <v>1</v>
      </c>
      <c r="AB321" s="2">
        <f ca="1">IF(AA321=0,"",COUNTIF($AA$2:AA321,"&gt;0"))</f>
        <v>320</v>
      </c>
      <c r="AC321" s="2" t="str">
        <f t="shared" ca="1" si="9"/>
        <v>BSCT - BANCA DELLO STATO DEL CANTONE TICINO</v>
      </c>
    </row>
    <row r="322" spans="1:29" x14ac:dyDescent="0.2">
      <c r="A322" s="1" t="s">
        <v>2494</v>
      </c>
      <c r="B322" s="1" t="s">
        <v>2494</v>
      </c>
      <c r="C322" s="1" t="s">
        <v>2494</v>
      </c>
      <c r="D322" s="2" t="s">
        <v>2495</v>
      </c>
      <c r="AA322" s="2">
        <f t="shared" ca="1" si="8"/>
        <v>1</v>
      </c>
      <c r="AB322" s="2">
        <f ca="1">IF(AA322=0,"",COUNTIF($AA$2:AA322,"&gt;0"))</f>
        <v>321</v>
      </c>
      <c r="AC322" s="2" t="str">
        <f t="shared" ca="1" si="9"/>
        <v>BSDR - BSDR</v>
      </c>
    </row>
    <row r="323" spans="1:29" x14ac:dyDescent="0.2">
      <c r="A323" s="1" t="s">
        <v>2496</v>
      </c>
      <c r="B323" s="1" t="s">
        <v>2496</v>
      </c>
      <c r="C323" s="1" t="s">
        <v>2496</v>
      </c>
      <c r="D323" s="2" t="s">
        <v>2497</v>
      </c>
      <c r="AA323" s="2">
        <f t="shared" ref="AA323:AA386" ca="1" si="10">IFERROR(SEARCH(INDIRECT(CELL("address")),D323),0)</f>
        <v>1</v>
      </c>
      <c r="AB323" s="2">
        <f ca="1">IF(AA323=0,"",COUNTIF($AA$2:AA323,"&gt;0"))</f>
        <v>322</v>
      </c>
      <c r="AC323" s="2" t="str">
        <f t="shared" ref="AC323:AC386" ca="1" si="11">IFERROR(INDEX(D:D,MATCH(ROW(AA322),AB:AB,0)),"")</f>
        <v>BSGP - BSGP</v>
      </c>
    </row>
    <row r="324" spans="1:29" x14ac:dyDescent="0.2">
      <c r="A324" s="1" t="s">
        <v>2498</v>
      </c>
      <c r="B324" s="1" t="s">
        <v>9119</v>
      </c>
      <c r="C324" s="1" t="s">
        <v>2498</v>
      </c>
      <c r="D324" s="2" t="s">
        <v>9120</v>
      </c>
      <c r="AA324" s="2">
        <f t="shared" ca="1" si="10"/>
        <v>1</v>
      </c>
      <c r="AB324" s="2">
        <f ca="1">IF(AA324=0,"",COUNTIF($AA$2:AA324,"&gt;0"))</f>
        <v>323</v>
      </c>
      <c r="AC324" s="2" t="str">
        <f t="shared" ca="1" si="11"/>
        <v>BSIL - BSI S.A</v>
      </c>
    </row>
    <row r="325" spans="1:29" x14ac:dyDescent="0.2">
      <c r="A325" s="1" t="s">
        <v>9121</v>
      </c>
      <c r="B325" s="1" t="s">
        <v>9122</v>
      </c>
      <c r="C325" s="1" t="s">
        <v>9121</v>
      </c>
      <c r="D325" s="2" t="s">
        <v>9123</v>
      </c>
      <c r="AA325" s="2">
        <f t="shared" ca="1" si="10"/>
        <v>1</v>
      </c>
      <c r="AB325" s="2">
        <f ca="1">IF(AA325=0,"",COUNTIF($AA$2:AA325,"&gt;0"))</f>
        <v>324</v>
      </c>
      <c r="AC325" s="2" t="str">
        <f t="shared" ca="1" si="11"/>
        <v>BSLU - BOSLIL BANK LIMITED</v>
      </c>
    </row>
    <row r="326" spans="1:29" x14ac:dyDescent="0.2">
      <c r="A326" s="1" t="s">
        <v>2499</v>
      </c>
      <c r="B326" s="1" t="s">
        <v>2499</v>
      </c>
      <c r="C326" s="1" t="s">
        <v>2499</v>
      </c>
      <c r="D326" s="2" t="s">
        <v>2500</v>
      </c>
      <c r="AA326" s="2">
        <f t="shared" ca="1" si="10"/>
        <v>1</v>
      </c>
      <c r="AB326" s="2">
        <f ca="1">IF(AA326=0,"",COUNTIF($AA$2:AA326,"&gt;0"))</f>
        <v>325</v>
      </c>
      <c r="AC326" s="2" t="str">
        <f t="shared" ca="1" si="11"/>
        <v>BSMD - BSMD</v>
      </c>
    </row>
    <row r="327" spans="1:29" x14ac:dyDescent="0.2">
      <c r="A327" s="1" t="s">
        <v>2501</v>
      </c>
      <c r="B327" s="1" t="s">
        <v>2501</v>
      </c>
      <c r="C327" s="1" t="s">
        <v>2501</v>
      </c>
      <c r="D327" s="2" t="s">
        <v>2502</v>
      </c>
      <c r="AA327" s="2">
        <f t="shared" ca="1" si="10"/>
        <v>1</v>
      </c>
      <c r="AB327" s="2">
        <f ca="1">IF(AA327=0,"",COUNTIF($AA$2:AA327,"&gt;0"))</f>
        <v>326</v>
      </c>
      <c r="AC327" s="2" t="str">
        <f t="shared" ca="1" si="11"/>
        <v>BSON - BSON</v>
      </c>
    </row>
    <row r="328" spans="1:29" x14ac:dyDescent="0.2">
      <c r="A328" s="1" t="s">
        <v>2503</v>
      </c>
      <c r="B328" s="1" t="s">
        <v>2504</v>
      </c>
      <c r="C328" s="1" t="s">
        <v>2505</v>
      </c>
      <c r="D328" s="2" t="s">
        <v>2506</v>
      </c>
      <c r="AA328" s="2">
        <f t="shared" ca="1" si="10"/>
        <v>1</v>
      </c>
      <c r="AB328" s="2">
        <f ca="1">IF(AA328=0,"",COUNTIF($AA$2:AA328,"&gt;0"))</f>
        <v>327</v>
      </c>
      <c r="AC328" s="2" t="str">
        <f t="shared" ca="1" si="11"/>
        <v>BSPF - BANQUE PALATINE</v>
      </c>
    </row>
    <row r="329" spans="1:29" x14ac:dyDescent="0.2">
      <c r="A329" s="1" t="s">
        <v>2507</v>
      </c>
      <c r="B329" s="1" t="s">
        <v>2507</v>
      </c>
      <c r="C329" s="1" t="s">
        <v>2507</v>
      </c>
      <c r="D329" s="2" t="s">
        <v>2508</v>
      </c>
      <c r="AA329" s="2">
        <f t="shared" ca="1" si="10"/>
        <v>1</v>
      </c>
      <c r="AB329" s="2">
        <f ca="1">IF(AA329=0,"",COUNTIF($AA$2:AA329,"&gt;0"))</f>
        <v>328</v>
      </c>
      <c r="AC329" s="2" t="str">
        <f t="shared" ca="1" si="11"/>
        <v>BSSP - BSSP</v>
      </c>
    </row>
    <row r="330" spans="1:29" x14ac:dyDescent="0.2">
      <c r="A330" s="1" t="s">
        <v>2509</v>
      </c>
      <c r="B330" s="1" t="s">
        <v>2510</v>
      </c>
      <c r="C330" s="1" t="s">
        <v>2511</v>
      </c>
      <c r="D330" s="2" t="s">
        <v>2512</v>
      </c>
      <c r="AA330" s="2">
        <f t="shared" ca="1" si="10"/>
        <v>1</v>
      </c>
      <c r="AB330" s="2">
        <f ca="1">IF(AA330=0,"",COUNTIF($AA$2:AA330,"&gt;0"))</f>
        <v>329</v>
      </c>
      <c r="AC330" s="2" t="str">
        <f t="shared" ca="1" si="11"/>
        <v>BSTU - ATTIJARI BANK</v>
      </c>
    </row>
    <row r="331" spans="1:29" x14ac:dyDescent="0.2">
      <c r="A331" s="1" t="s">
        <v>2513</v>
      </c>
      <c r="B331" s="1" t="s">
        <v>2514</v>
      </c>
      <c r="C331" s="1" t="s">
        <v>2513</v>
      </c>
      <c r="D331" s="2" t="s">
        <v>2515</v>
      </c>
      <c r="AA331" s="2">
        <f t="shared" ca="1" si="10"/>
        <v>1</v>
      </c>
      <c r="AB331" s="2">
        <f ca="1">IF(AA331=0,"",COUNTIF($AA$2:AA331,"&gt;0"))</f>
        <v>330</v>
      </c>
      <c r="AC331" s="2" t="str">
        <f t="shared" ca="1" si="11"/>
        <v>BSUD - SCOTIABANK PERU S.A.A</v>
      </c>
    </row>
    <row r="332" spans="1:29" x14ac:dyDescent="0.2">
      <c r="A332" s="1" t="s">
        <v>2516</v>
      </c>
      <c r="B332" s="1" t="s">
        <v>11221</v>
      </c>
      <c r="C332" s="1" t="s">
        <v>2517</v>
      </c>
      <c r="D332" s="2" t="s">
        <v>11222</v>
      </c>
      <c r="AA332" s="2">
        <f t="shared" ca="1" si="10"/>
        <v>1</v>
      </c>
      <c r="AB332" s="2">
        <f ca="1">IF(AA332=0,"",COUNTIF($AA$2:AA332,"&gt;0"))</f>
        <v>331</v>
      </c>
      <c r="AC332" s="2" t="str">
        <f t="shared" ca="1" si="11"/>
        <v>BSUI - CREDIT AGRICOLE CORP</v>
      </c>
    </row>
    <row r="333" spans="1:29" x14ac:dyDescent="0.2">
      <c r="A333" s="1" t="s">
        <v>10968</v>
      </c>
      <c r="B333" s="1" t="s">
        <v>10969</v>
      </c>
      <c r="C333" s="1" t="s">
        <v>10968</v>
      </c>
      <c r="D333" s="2" t="s">
        <v>10970</v>
      </c>
      <c r="AA333" s="2">
        <f t="shared" ca="1" si="10"/>
        <v>1</v>
      </c>
      <c r="AB333" s="2">
        <f ca="1">IF(AA333=0,"",COUNTIF($AA$2:AA333,"&gt;0"))</f>
        <v>332</v>
      </c>
      <c r="AC333" s="2" t="str">
        <f t="shared" ca="1" si="11"/>
        <v>BSUP - BANCO SUPER VIELLE</v>
      </c>
    </row>
    <row r="334" spans="1:29" x14ac:dyDescent="0.2">
      <c r="A334" s="1" t="s">
        <v>2518</v>
      </c>
      <c r="B334" s="1" t="s">
        <v>11223</v>
      </c>
      <c r="C334" s="1" t="s">
        <v>2518</v>
      </c>
      <c r="D334" s="2" t="s">
        <v>11224</v>
      </c>
      <c r="AA334" s="2">
        <f t="shared" ca="1" si="10"/>
        <v>1</v>
      </c>
      <c r="AB334" s="2">
        <f ca="1">IF(AA334=0,"",COUNTIF($AA$2:AA334,"&gt;0"))</f>
        <v>333</v>
      </c>
      <c r="AC334" s="2" t="str">
        <f t="shared" ca="1" si="11"/>
        <v>BTAN - PT BANK TABUNGAN NEGARA INDONESIA</v>
      </c>
    </row>
    <row r="335" spans="1:29" x14ac:dyDescent="0.2">
      <c r="A335" s="1" t="s">
        <v>11792</v>
      </c>
      <c r="B335" s="1" t="s">
        <v>11793</v>
      </c>
      <c r="C335" s="1" t="s">
        <v>11792</v>
      </c>
      <c r="D335" s="2" t="s">
        <v>11794</v>
      </c>
      <c r="AA335" s="2">
        <f t="shared" ca="1" si="10"/>
        <v>1</v>
      </c>
      <c r="AB335" s="2">
        <f ca="1">IF(AA335=0,"",COUNTIF($AA$2:AA335,"&gt;0"))</f>
        <v>334</v>
      </c>
      <c r="AC335" s="2" t="str">
        <f t="shared" ca="1" si="11"/>
        <v>BTFH - ALBARAKA TURK PARTICIPATION BANK</v>
      </c>
    </row>
    <row r="336" spans="1:29" x14ac:dyDescent="0.2">
      <c r="A336" s="1" t="s">
        <v>2446</v>
      </c>
      <c r="B336" s="1" t="s">
        <v>9124</v>
      </c>
      <c r="C336" s="1" t="s">
        <v>2446</v>
      </c>
      <c r="D336" s="2" t="s">
        <v>9125</v>
      </c>
      <c r="AA336" s="2">
        <f t="shared" ca="1" si="10"/>
        <v>1</v>
      </c>
      <c r="AB336" s="2">
        <f ca="1">IF(AA336=0,"",COUNTIF($AA$2:AA336,"&gt;0"))</f>
        <v>335</v>
      </c>
      <c r="AC336" s="2" t="str">
        <f t="shared" ca="1" si="11"/>
        <v>BTPN - PT BANK TABUNGAN PENSIUNAN NASIONAL TBK</v>
      </c>
    </row>
    <row r="337" spans="1:29" x14ac:dyDescent="0.2">
      <c r="A337" s="1" t="s">
        <v>2519</v>
      </c>
      <c r="B337" s="1" t="s">
        <v>2520</v>
      </c>
      <c r="C337" s="1" t="s">
        <v>2521</v>
      </c>
      <c r="D337" s="2" t="s">
        <v>2522</v>
      </c>
      <c r="AA337" s="2">
        <f t="shared" ca="1" si="10"/>
        <v>1</v>
      </c>
      <c r="AB337" s="2">
        <f ca="1">IF(AA337=0,"",COUNTIF($AA$2:AA337,"&gt;0"))</f>
        <v>336</v>
      </c>
      <c r="AC337" s="2" t="str">
        <f t="shared" ca="1" si="11"/>
        <v>BUDA - BUDAPEST BANK LTD</v>
      </c>
    </row>
    <row r="338" spans="1:29" x14ac:dyDescent="0.2">
      <c r="A338" s="1" t="s">
        <v>2523</v>
      </c>
      <c r="B338" s="1" t="s">
        <v>2523</v>
      </c>
      <c r="C338" s="1" t="s">
        <v>2523</v>
      </c>
      <c r="D338" s="2" t="s">
        <v>2524</v>
      </c>
      <c r="AA338" s="2">
        <f t="shared" ca="1" si="10"/>
        <v>1</v>
      </c>
      <c r="AB338" s="2">
        <f ca="1">IF(AA338=0,"",COUNTIF($AA$2:AA338,"&gt;0"))</f>
        <v>337</v>
      </c>
      <c r="AC338" s="2" t="str">
        <f t="shared" ca="1" si="11"/>
        <v>BUIN - BUIN</v>
      </c>
    </row>
    <row r="339" spans="1:29" x14ac:dyDescent="0.2">
      <c r="A339" s="1" t="s">
        <v>9126</v>
      </c>
      <c r="B339" s="1" t="s">
        <v>9127</v>
      </c>
      <c r="C339" s="1" t="s">
        <v>9126</v>
      </c>
      <c r="D339" s="2" t="s">
        <v>9128</v>
      </c>
      <c r="AA339" s="2">
        <f t="shared" ca="1" si="10"/>
        <v>1</v>
      </c>
      <c r="AB339" s="2">
        <f ca="1">IF(AA339=0,"",COUNTIF($AA$2:AA339,"&gt;0"))</f>
        <v>338</v>
      </c>
      <c r="AC339" s="2" t="str">
        <f t="shared" ca="1" si="11"/>
        <v>BUKB - BARCLAYS BANK UK PLC</v>
      </c>
    </row>
    <row r="340" spans="1:29" x14ac:dyDescent="0.2">
      <c r="A340" s="1" t="s">
        <v>2525</v>
      </c>
      <c r="B340" s="1" t="s">
        <v>2472</v>
      </c>
      <c r="C340" s="1" t="s">
        <v>2473</v>
      </c>
      <c r="D340" s="2" t="s">
        <v>2526</v>
      </c>
      <c r="AA340" s="2">
        <f t="shared" ca="1" si="10"/>
        <v>1</v>
      </c>
      <c r="AB340" s="2">
        <f ca="1">IF(AA340=0,"",COUNTIF($AA$2:AA340,"&gt;0"))</f>
        <v>339</v>
      </c>
      <c r="AC340" s="2" t="str">
        <f t="shared" ca="1" si="11"/>
        <v>BUMI - BANK MNC INTERNASIONAL</v>
      </c>
    </row>
    <row r="341" spans="1:29" x14ac:dyDescent="0.2">
      <c r="A341" s="1" t="s">
        <v>2527</v>
      </c>
      <c r="B341" s="1" t="s">
        <v>2527</v>
      </c>
      <c r="C341" s="1" t="s">
        <v>2527</v>
      </c>
      <c r="D341" s="2" t="s">
        <v>2528</v>
      </c>
      <c r="AA341" s="2">
        <f t="shared" ca="1" si="10"/>
        <v>1</v>
      </c>
      <c r="AB341" s="2">
        <f ca="1">IF(AA341=0,"",COUNTIF($AA$2:AA341,"&gt;0"))</f>
        <v>340</v>
      </c>
      <c r="AC341" s="2" t="str">
        <f t="shared" ca="1" si="11"/>
        <v>BVBE - BVBE</v>
      </c>
    </row>
    <row r="342" spans="1:29" x14ac:dyDescent="0.2">
      <c r="A342" s="1" t="s">
        <v>2529</v>
      </c>
      <c r="B342" s="1" t="s">
        <v>2529</v>
      </c>
      <c r="C342" s="1" t="s">
        <v>2529</v>
      </c>
      <c r="D342" s="2" t="s">
        <v>2530</v>
      </c>
      <c r="AA342" s="2">
        <f t="shared" ca="1" si="10"/>
        <v>1</v>
      </c>
      <c r="AB342" s="2">
        <f ca="1">IF(AA342=0,"",COUNTIF($AA$2:AA342,"&gt;0"))</f>
        <v>341</v>
      </c>
      <c r="AC342" s="2" t="str">
        <f t="shared" ca="1" si="11"/>
        <v>BVIC - BVIC</v>
      </c>
    </row>
    <row r="343" spans="1:29" x14ac:dyDescent="0.2">
      <c r="A343" s="1" t="s">
        <v>2531</v>
      </c>
      <c r="B343" s="1" t="s">
        <v>11225</v>
      </c>
      <c r="C343" s="1" t="s">
        <v>2531</v>
      </c>
      <c r="D343" s="2" t="s">
        <v>11226</v>
      </c>
      <c r="AA343" s="2">
        <f t="shared" ca="1" si="10"/>
        <v>1</v>
      </c>
      <c r="AB343" s="2">
        <f ca="1">IF(AA343=0,"",COUNTIF($AA$2:AA343,"&gt;0"))</f>
        <v>342</v>
      </c>
      <c r="AC343" s="2" t="str">
        <f t="shared" ca="1" si="11"/>
        <v>BWKI - PT BANK WINDU KENTJANA INTL TBK</v>
      </c>
    </row>
    <row r="344" spans="1:29" x14ac:dyDescent="0.2">
      <c r="A344" s="1" t="s">
        <v>2532</v>
      </c>
      <c r="B344" s="1" t="s">
        <v>2533</v>
      </c>
      <c r="C344" s="1" t="s">
        <v>2532</v>
      </c>
      <c r="D344" s="2" t="s">
        <v>2534</v>
      </c>
      <c r="AA344" s="2">
        <f t="shared" ca="1" si="10"/>
        <v>1</v>
      </c>
      <c r="AB344" s="2">
        <f ca="1">IF(AA344=0,"",COUNTIF($AA$2:AA344,"&gt;0"))</f>
        <v>343</v>
      </c>
      <c r="AC344" s="2" t="str">
        <f t="shared" ca="1" si="11"/>
        <v>BWST - BANK OF THE WEST</v>
      </c>
    </row>
    <row r="345" spans="1:29" x14ac:dyDescent="0.2">
      <c r="A345" s="1" t="s">
        <v>2535</v>
      </c>
      <c r="B345" s="1" t="s">
        <v>2535</v>
      </c>
      <c r="C345" s="1" t="s">
        <v>2535</v>
      </c>
      <c r="D345" s="2" t="s">
        <v>2536</v>
      </c>
      <c r="AA345" s="2">
        <f t="shared" ca="1" si="10"/>
        <v>1</v>
      </c>
      <c r="AB345" s="2">
        <f ca="1">IF(AA345=0,"",COUNTIF($AA$2:AA345,"&gt;0"))</f>
        <v>344</v>
      </c>
      <c r="AC345" s="2" t="str">
        <f t="shared" ca="1" si="11"/>
        <v>BYBB - BYBB</v>
      </c>
    </row>
    <row r="346" spans="1:29" x14ac:dyDescent="0.2">
      <c r="A346" s="1" t="s">
        <v>2537</v>
      </c>
      <c r="B346" s="1" t="s">
        <v>2538</v>
      </c>
      <c r="C346" s="1" t="s">
        <v>2539</v>
      </c>
      <c r="D346" s="2" t="s">
        <v>2540</v>
      </c>
      <c r="AA346" s="2">
        <f t="shared" ca="1" si="10"/>
        <v>1</v>
      </c>
      <c r="AB346" s="2">
        <f ca="1">IF(AA346=0,"",COUNTIF($AA$2:AA346,"&gt;0"))</f>
        <v>345</v>
      </c>
      <c r="AC346" s="2" t="str">
        <f t="shared" ca="1" si="11"/>
        <v>BYLA - BAYERISCHE LANDESBANK</v>
      </c>
    </row>
    <row r="347" spans="1:29" x14ac:dyDescent="0.2">
      <c r="A347" s="1" t="s">
        <v>2541</v>
      </c>
      <c r="B347" s="1" t="s">
        <v>2542</v>
      </c>
      <c r="C347" s="1" t="s">
        <v>2543</v>
      </c>
      <c r="D347" s="2" t="s">
        <v>2544</v>
      </c>
      <c r="AA347" s="2">
        <f t="shared" ca="1" si="10"/>
        <v>1</v>
      </c>
      <c r="AB347" s="2">
        <f ca="1">IF(AA347=0,"",COUNTIF($AA$2:AA347,"&gt;0"))</f>
        <v>346</v>
      </c>
      <c r="AC347" s="2" t="str">
        <f t="shared" ca="1" si="11"/>
        <v>CAAM - CAJA DE AHORROS DEL MEDITERRANEO</v>
      </c>
    </row>
    <row r="348" spans="1:29" x14ac:dyDescent="0.2">
      <c r="A348" s="1" t="s">
        <v>2545</v>
      </c>
      <c r="B348" s="1" t="s">
        <v>2545</v>
      </c>
      <c r="C348" s="1" t="s">
        <v>2545</v>
      </c>
      <c r="D348" s="2" t="s">
        <v>2546</v>
      </c>
      <c r="AA348" s="2">
        <f t="shared" ca="1" si="10"/>
        <v>1</v>
      </c>
      <c r="AB348" s="2">
        <f ca="1">IF(AA348=0,"",COUNTIF($AA$2:AA348,"&gt;0"))</f>
        <v>347</v>
      </c>
      <c r="AC348" s="2" t="str">
        <f t="shared" ca="1" si="11"/>
        <v>CABC - CABC</v>
      </c>
    </row>
    <row r="349" spans="1:29" x14ac:dyDescent="0.2">
      <c r="A349" s="1" t="s">
        <v>2547</v>
      </c>
      <c r="B349" s="1" t="s">
        <v>2547</v>
      </c>
      <c r="C349" s="1" t="s">
        <v>2547</v>
      </c>
      <c r="D349" s="2" t="s">
        <v>2548</v>
      </c>
      <c r="AA349" s="2">
        <f t="shared" ca="1" si="10"/>
        <v>1</v>
      </c>
      <c r="AB349" s="2">
        <f ca="1">IF(AA349=0,"",COUNTIF($AA$2:AA349,"&gt;0"))</f>
        <v>348</v>
      </c>
      <c r="AC349" s="2" t="str">
        <f t="shared" ca="1" si="11"/>
        <v>CABO - CABO</v>
      </c>
    </row>
    <row r="350" spans="1:29" x14ac:dyDescent="0.2">
      <c r="A350" s="1" t="s">
        <v>2549</v>
      </c>
      <c r="B350" s="1" t="s">
        <v>2550</v>
      </c>
      <c r="C350" s="1" t="s">
        <v>2549</v>
      </c>
      <c r="D350" s="2" t="s">
        <v>2551</v>
      </c>
      <c r="AA350" s="2">
        <f t="shared" ca="1" si="10"/>
        <v>1</v>
      </c>
      <c r="AB350" s="2">
        <f ca="1">IF(AA350=0,"",COUNTIF($AA$2:AA350,"&gt;0"))</f>
        <v>349</v>
      </c>
      <c r="AC350" s="2" t="str">
        <f t="shared" ca="1" si="11"/>
        <v>CACB - COOPERATIVE AND AGRICULTURAL CREDIT BANK</v>
      </c>
    </row>
    <row r="351" spans="1:29" x14ac:dyDescent="0.2">
      <c r="A351" s="1" t="s">
        <v>9129</v>
      </c>
      <c r="B351" s="1" t="s">
        <v>9130</v>
      </c>
      <c r="C351" s="1" t="s">
        <v>9129</v>
      </c>
      <c r="D351" s="2" t="s">
        <v>9131</v>
      </c>
      <c r="AA351" s="2">
        <f t="shared" ca="1" si="10"/>
        <v>1</v>
      </c>
      <c r="AB351" s="2">
        <f ca="1">IF(AA351=0,"",COUNTIF($AA$2:AA351,"&gt;0"))</f>
        <v>350</v>
      </c>
      <c r="AC351" s="2" t="str">
        <f t="shared" ca="1" si="11"/>
        <v>CADI - CANADIA BANK PLC</v>
      </c>
    </row>
    <row r="352" spans="1:29" x14ac:dyDescent="0.2">
      <c r="A352" s="1" t="s">
        <v>9132</v>
      </c>
      <c r="B352" s="1" t="s">
        <v>9133</v>
      </c>
      <c r="C352" s="1" t="s">
        <v>9132</v>
      </c>
      <c r="D352" s="2" t="s">
        <v>9134</v>
      </c>
      <c r="AA352" s="2">
        <f t="shared" ca="1" si="10"/>
        <v>1</v>
      </c>
      <c r="AB352" s="2">
        <f ca="1">IF(AA352=0,"",COUNTIF($AA$2:AA352,"&gt;0"))</f>
        <v>351</v>
      </c>
      <c r="AC352" s="2" t="str">
        <f t="shared" ca="1" si="11"/>
        <v>CAFE - BANCO DAVIVIENDA (PANAMA), S.A.</v>
      </c>
    </row>
    <row r="353" spans="1:29" x14ac:dyDescent="0.2">
      <c r="A353" s="1" t="s">
        <v>2552</v>
      </c>
      <c r="B353" s="1" t="s">
        <v>2552</v>
      </c>
      <c r="C353" s="1" t="s">
        <v>2552</v>
      </c>
      <c r="D353" s="2" t="s">
        <v>2553</v>
      </c>
      <c r="AA353" s="2">
        <f t="shared" ca="1" si="10"/>
        <v>1</v>
      </c>
      <c r="AB353" s="2">
        <f ca="1">IF(AA353=0,"",COUNTIF($AA$2:AA353,"&gt;0"))</f>
        <v>352</v>
      </c>
      <c r="AC353" s="2" t="str">
        <f t="shared" ca="1" si="11"/>
        <v>CAGL - CAGL</v>
      </c>
    </row>
    <row r="354" spans="1:29" x14ac:dyDescent="0.2">
      <c r="A354" s="1" t="s">
        <v>9135</v>
      </c>
      <c r="B354" s="1" t="s">
        <v>9136</v>
      </c>
      <c r="C354" s="1" t="s">
        <v>9136</v>
      </c>
      <c r="D354" s="2" t="s">
        <v>9137</v>
      </c>
      <c r="AA354" s="2">
        <f t="shared" ca="1" si="10"/>
        <v>1</v>
      </c>
      <c r="AB354" s="2">
        <f ca="1">IF(AA354=0,"",COUNTIF($AA$2:AA354,"&gt;0"))</f>
        <v>353</v>
      </c>
      <c r="AC354" s="2" t="str">
        <f t="shared" ca="1" si="11"/>
        <v>CAHM - BANKIA S.A</v>
      </c>
    </row>
    <row r="355" spans="1:29" x14ac:dyDescent="0.2">
      <c r="A355" s="1" t="s">
        <v>2554</v>
      </c>
      <c r="B355" s="1" t="s">
        <v>2555</v>
      </c>
      <c r="C355" s="1" t="s">
        <v>2556</v>
      </c>
      <c r="D355" s="2" t="s">
        <v>2557</v>
      </c>
      <c r="AA355" s="2">
        <f t="shared" ca="1" si="10"/>
        <v>1</v>
      </c>
      <c r="AB355" s="2">
        <f ca="1">IF(AA355=0,"",COUNTIF($AA$2:AA355,"&gt;0"))</f>
        <v>354</v>
      </c>
      <c r="AC355" s="2" t="str">
        <f t="shared" ca="1" si="11"/>
        <v>CAIX - CAIXABANK, S.A</v>
      </c>
    </row>
    <row r="356" spans="1:29" x14ac:dyDescent="0.2">
      <c r="A356" s="1" t="s">
        <v>2558</v>
      </c>
      <c r="B356" s="1" t="s">
        <v>2558</v>
      </c>
      <c r="C356" s="1" t="s">
        <v>2558</v>
      </c>
      <c r="D356" s="2" t="s">
        <v>2559</v>
      </c>
      <c r="AA356" s="2">
        <f t="shared" ca="1" si="10"/>
        <v>1</v>
      </c>
      <c r="AB356" s="2">
        <f ca="1">IF(AA356=0,"",COUNTIF($AA$2:AA356,"&gt;0"))</f>
        <v>355</v>
      </c>
      <c r="AC356" s="2" t="str">
        <f t="shared" ca="1" si="11"/>
        <v>CAMK - CAMK</v>
      </c>
    </row>
    <row r="357" spans="1:29" x14ac:dyDescent="0.2">
      <c r="A357" s="1" t="s">
        <v>9138</v>
      </c>
      <c r="B357" s="1" t="s">
        <v>9139</v>
      </c>
      <c r="C357" s="1" t="s">
        <v>9138</v>
      </c>
      <c r="D357" s="2" t="s">
        <v>9140</v>
      </c>
      <c r="AA357" s="2">
        <f t="shared" ca="1" si="10"/>
        <v>1</v>
      </c>
      <c r="AB357" s="2">
        <f ca="1">IF(AA357=0,"",COUNTIF($AA$2:AA357,"&gt;0"))</f>
        <v>356</v>
      </c>
      <c r="AC357" s="2" t="str">
        <f t="shared" ca="1" si="11"/>
        <v>CASR - CASSA DI RISPARMIO DI ASTI SPA</v>
      </c>
    </row>
    <row r="358" spans="1:29" x14ac:dyDescent="0.2">
      <c r="A358" s="1" t="s">
        <v>2560</v>
      </c>
      <c r="B358" s="1" t="s">
        <v>2560</v>
      </c>
      <c r="C358" s="1" t="s">
        <v>2560</v>
      </c>
      <c r="D358" s="2" t="s">
        <v>2561</v>
      </c>
      <c r="AA358" s="2">
        <f t="shared" ca="1" si="10"/>
        <v>1</v>
      </c>
      <c r="AB358" s="2">
        <f ca="1">IF(AA358=0,"",COUNTIF($AA$2:AA358,"&gt;0"))</f>
        <v>357</v>
      </c>
      <c r="AC358" s="2" t="str">
        <f t="shared" ca="1" si="11"/>
        <v>CATH - CATH</v>
      </c>
    </row>
    <row r="359" spans="1:29" x14ac:dyDescent="0.2">
      <c r="A359" s="1" t="s">
        <v>9141</v>
      </c>
      <c r="B359" s="1" t="s">
        <v>9142</v>
      </c>
      <c r="C359" s="1" t="s">
        <v>9143</v>
      </c>
      <c r="D359" s="2" t="s">
        <v>9144</v>
      </c>
      <c r="AA359" s="2">
        <f t="shared" ca="1" si="10"/>
        <v>1</v>
      </c>
      <c r="AB359" s="2">
        <f ca="1">IF(AA359=0,"",COUNTIF($AA$2:AA359,"&gt;0"))</f>
        <v>358</v>
      </c>
      <c r="AC359" s="2" t="str">
        <f t="shared" ca="1" si="11"/>
        <v>CAZR - IBERCAJA BANCO SA</v>
      </c>
    </row>
    <row r="360" spans="1:29" x14ac:dyDescent="0.2">
      <c r="A360" s="1" t="s">
        <v>2562</v>
      </c>
      <c r="B360" s="1" t="s">
        <v>11227</v>
      </c>
      <c r="C360" s="1" t="s">
        <v>2562</v>
      </c>
      <c r="D360" s="2" t="s">
        <v>11228</v>
      </c>
      <c r="AA360" s="2">
        <f t="shared" ca="1" si="10"/>
        <v>1</v>
      </c>
      <c r="AB360" s="2">
        <f ca="1">IF(AA360=0,"",COUNTIF($AA$2:AA360,"&gt;0"))</f>
        <v>359</v>
      </c>
      <c r="AC360" s="2" t="str">
        <f t="shared" ca="1" si="11"/>
        <v>CBBA - ITAU UNIBANCO S.A. - NASSAU BRANCH</v>
      </c>
    </row>
    <row r="361" spans="1:29" x14ac:dyDescent="0.2">
      <c r="A361" s="1" t="s">
        <v>2563</v>
      </c>
      <c r="B361" s="1" t="s">
        <v>2563</v>
      </c>
      <c r="C361" s="1" t="s">
        <v>2563</v>
      </c>
      <c r="D361" s="2" t="s">
        <v>2564</v>
      </c>
      <c r="AA361" s="2">
        <f t="shared" ca="1" si="10"/>
        <v>1</v>
      </c>
      <c r="AB361" s="2">
        <f ca="1">IF(AA361=0,"",COUNTIF($AA$2:AA361,"&gt;0"))</f>
        <v>360</v>
      </c>
      <c r="AC361" s="2" t="str">
        <f t="shared" ca="1" si="11"/>
        <v>CBBK - CBBK</v>
      </c>
    </row>
    <row r="362" spans="1:29" x14ac:dyDescent="0.2">
      <c r="A362" s="1" t="s">
        <v>2565</v>
      </c>
      <c r="B362" s="1" t="s">
        <v>2566</v>
      </c>
      <c r="C362" s="1" t="s">
        <v>2567</v>
      </c>
      <c r="D362" s="2" t="s">
        <v>2568</v>
      </c>
      <c r="AA362" s="2">
        <f t="shared" ca="1" si="10"/>
        <v>1</v>
      </c>
      <c r="AB362" s="2">
        <f ca="1">IF(AA362=0,"",COUNTIF($AA$2:AA362,"&gt;0"))</f>
        <v>361</v>
      </c>
      <c r="AC362" s="2" t="str">
        <f t="shared" ca="1" si="11"/>
        <v>CBBR - AKCIJU KOMERCBANKA BALTIKUMS</v>
      </c>
    </row>
    <row r="363" spans="1:29" x14ac:dyDescent="0.2">
      <c r="A363" s="1" t="s">
        <v>2569</v>
      </c>
      <c r="B363" s="1" t="s">
        <v>2569</v>
      </c>
      <c r="C363" s="1" t="s">
        <v>2569</v>
      </c>
      <c r="D363" s="2" t="s">
        <v>2570</v>
      </c>
      <c r="AA363" s="2">
        <f t="shared" ca="1" si="10"/>
        <v>1</v>
      </c>
      <c r="AB363" s="2">
        <f ca="1">IF(AA363=0,"",COUNTIF($AA$2:AA363,"&gt;0"))</f>
        <v>362</v>
      </c>
      <c r="AC363" s="2" t="str">
        <f t="shared" ca="1" si="11"/>
        <v>CBCD - CBCD</v>
      </c>
    </row>
    <row r="364" spans="1:29" x14ac:dyDescent="0.2">
      <c r="A364" s="1" t="s">
        <v>2571</v>
      </c>
      <c r="B364" s="1" t="s">
        <v>2571</v>
      </c>
      <c r="C364" s="1" t="s">
        <v>2571</v>
      </c>
      <c r="D364" s="2" t="s">
        <v>2572</v>
      </c>
      <c r="AA364" s="2">
        <f t="shared" ca="1" si="10"/>
        <v>1</v>
      </c>
      <c r="AB364" s="2">
        <f ca="1">IF(AA364=0,"",COUNTIF($AA$2:AA364,"&gt;0"))</f>
        <v>363</v>
      </c>
      <c r="AC364" s="2" t="str">
        <f t="shared" ca="1" si="11"/>
        <v>CBCT - CBCT</v>
      </c>
    </row>
    <row r="365" spans="1:29" x14ac:dyDescent="0.2">
      <c r="A365" s="1" t="s">
        <v>2573</v>
      </c>
      <c r="B365" s="1" t="s">
        <v>2573</v>
      </c>
      <c r="C365" s="1" t="s">
        <v>2573</v>
      </c>
      <c r="D365" s="2" t="s">
        <v>2574</v>
      </c>
      <c r="AA365" s="2">
        <f t="shared" ca="1" si="10"/>
        <v>1</v>
      </c>
      <c r="AB365" s="2">
        <f ca="1">IF(AA365=0,"",COUNTIF($AA$2:AA365,"&gt;0"))</f>
        <v>364</v>
      </c>
      <c r="AC365" s="2" t="str">
        <f t="shared" ca="1" si="11"/>
        <v>CBDU - CBDU</v>
      </c>
    </row>
    <row r="366" spans="1:29" x14ac:dyDescent="0.2">
      <c r="A366" s="1" t="s">
        <v>2575</v>
      </c>
      <c r="B366" s="1" t="s">
        <v>2575</v>
      </c>
      <c r="C366" s="1" t="s">
        <v>2575</v>
      </c>
      <c r="D366" s="2" t="s">
        <v>2576</v>
      </c>
      <c r="AA366" s="2">
        <f t="shared" ca="1" si="10"/>
        <v>1</v>
      </c>
      <c r="AB366" s="2">
        <f ca="1">IF(AA366=0,"",COUNTIF($AA$2:AA366,"&gt;0"))</f>
        <v>365</v>
      </c>
      <c r="AC366" s="2" t="str">
        <f t="shared" ca="1" si="11"/>
        <v>CBEG - CBEG</v>
      </c>
    </row>
    <row r="367" spans="1:29" x14ac:dyDescent="0.2">
      <c r="A367" s="1" t="s">
        <v>9145</v>
      </c>
      <c r="B367" s="1" t="s">
        <v>9146</v>
      </c>
      <c r="C367" s="1" t="s">
        <v>9147</v>
      </c>
      <c r="D367" s="2" t="s">
        <v>9148</v>
      </c>
      <c r="AA367" s="2">
        <f t="shared" ca="1" si="10"/>
        <v>1</v>
      </c>
      <c r="AB367" s="2">
        <f ca="1">IF(AA367=0,"",COUNTIF($AA$2:AA367,"&gt;0"))</f>
        <v>366</v>
      </c>
      <c r="AC367" s="2" t="str">
        <f t="shared" ca="1" si="11"/>
        <v>CBET - COMML BANK OF ETHIOPIA</v>
      </c>
    </row>
    <row r="368" spans="1:29" x14ac:dyDescent="0.2">
      <c r="A368" s="1" t="s">
        <v>2577</v>
      </c>
      <c r="B368" s="1" t="s">
        <v>2577</v>
      </c>
      <c r="C368" s="1" t="s">
        <v>2577</v>
      </c>
      <c r="D368" s="2" t="s">
        <v>2578</v>
      </c>
      <c r="AA368" s="2">
        <f t="shared" ca="1" si="10"/>
        <v>1</v>
      </c>
      <c r="AB368" s="2">
        <f ca="1">IF(AA368=0,"",COUNTIF($AA$2:AA368,"&gt;0"))</f>
        <v>367</v>
      </c>
      <c r="AC368" s="2" t="str">
        <f t="shared" ca="1" si="11"/>
        <v>CBHK - CBHK</v>
      </c>
    </row>
    <row r="369" spans="1:29" x14ac:dyDescent="0.2">
      <c r="A369" s="1" t="s">
        <v>2579</v>
      </c>
      <c r="B369" s="1" t="s">
        <v>2579</v>
      </c>
      <c r="C369" s="1" t="s">
        <v>2579</v>
      </c>
      <c r="D369" s="2" t="s">
        <v>2580</v>
      </c>
      <c r="AA369" s="2">
        <f t="shared" ca="1" si="10"/>
        <v>1</v>
      </c>
      <c r="AB369" s="2">
        <f ca="1">IF(AA369=0,"",COUNTIF($AA$2:AA369,"&gt;0"))</f>
        <v>368</v>
      </c>
      <c r="AC369" s="2" t="str">
        <f t="shared" ca="1" si="11"/>
        <v>CBIN - CBIN</v>
      </c>
    </row>
    <row r="370" spans="1:29" x14ac:dyDescent="0.2">
      <c r="A370" s="1" t="s">
        <v>11795</v>
      </c>
      <c r="B370" s="1" t="s">
        <v>11796</v>
      </c>
      <c r="C370" s="1" t="s">
        <v>11795</v>
      </c>
      <c r="D370" s="2" t="s">
        <v>11797</v>
      </c>
      <c r="AA370" s="2">
        <f t="shared" ca="1" si="10"/>
        <v>1</v>
      </c>
      <c r="AB370" s="2">
        <f ca="1">IF(AA370=0,"",COUNTIF($AA$2:AA370,"&gt;0"))</f>
        <v>369</v>
      </c>
      <c r="AC370" s="2" t="str">
        <f t="shared" ca="1" si="11"/>
        <v>CBKC - COMMERCE BANK</v>
      </c>
    </row>
    <row r="371" spans="1:29" x14ac:dyDescent="0.2">
      <c r="A371" s="1" t="s">
        <v>9149</v>
      </c>
      <c r="B371" s="1" t="s">
        <v>9149</v>
      </c>
      <c r="C371" s="1" t="s">
        <v>9150</v>
      </c>
      <c r="D371" s="2" t="s">
        <v>9151</v>
      </c>
      <c r="AA371" s="2">
        <f t="shared" ca="1" si="10"/>
        <v>1</v>
      </c>
      <c r="AB371" s="2">
        <f ca="1">IF(AA371=0,"",COUNTIF($AA$2:AA371,"&gt;0"))</f>
        <v>370</v>
      </c>
      <c r="AC371" s="2" t="str">
        <f t="shared" ca="1" si="11"/>
        <v>CBNK - CBNK</v>
      </c>
    </row>
    <row r="372" spans="1:29" x14ac:dyDescent="0.2">
      <c r="A372" s="1" t="s">
        <v>2581</v>
      </c>
      <c r="B372" s="1" t="s">
        <v>2581</v>
      </c>
      <c r="C372" s="1" t="s">
        <v>2581</v>
      </c>
      <c r="D372" s="2" t="s">
        <v>2582</v>
      </c>
      <c r="AA372" s="2">
        <f t="shared" ca="1" si="10"/>
        <v>1</v>
      </c>
      <c r="AB372" s="2">
        <f ca="1">IF(AA372=0,"",COUNTIF($AA$2:AA372,"&gt;0"))</f>
        <v>371</v>
      </c>
      <c r="AC372" s="2" t="str">
        <f t="shared" ca="1" si="11"/>
        <v>CBPB - CBPB</v>
      </c>
    </row>
    <row r="373" spans="1:29" x14ac:dyDescent="0.2">
      <c r="A373" s="1" t="s">
        <v>9152</v>
      </c>
      <c r="B373" s="1" t="s">
        <v>9153</v>
      </c>
      <c r="C373" s="1" t="s">
        <v>9152</v>
      </c>
      <c r="D373" s="2" t="s">
        <v>9154</v>
      </c>
      <c r="AA373" s="2">
        <f t="shared" ca="1" si="10"/>
        <v>1</v>
      </c>
      <c r="AB373" s="2">
        <f ca="1">IF(AA373=0,"",COUNTIF($AA$2:AA373,"&gt;0"))</f>
        <v>372</v>
      </c>
      <c r="AC373" s="2" t="str">
        <f t="shared" ca="1" si="11"/>
        <v>CBQA - THE COMMERCIAL BANK (Q.S.C)</v>
      </c>
    </row>
    <row r="374" spans="1:29" x14ac:dyDescent="0.2">
      <c r="A374" s="1" t="s">
        <v>2583</v>
      </c>
      <c r="B374" s="1" t="s">
        <v>2584</v>
      </c>
      <c r="C374" s="1" t="s">
        <v>2585</v>
      </c>
      <c r="D374" s="2" t="s">
        <v>2586</v>
      </c>
      <c r="AA374" s="2">
        <f t="shared" ca="1" si="10"/>
        <v>1</v>
      </c>
      <c r="AB374" s="2">
        <f ca="1">IF(AA374=0,"",COUNTIF($AA$2:AA374,"&gt;0"))</f>
        <v>373</v>
      </c>
      <c r="AC374" s="2" t="str">
        <f t="shared" ca="1" si="11"/>
        <v>CBXM - XIAMEN CITY COMMERCIAL BANK</v>
      </c>
    </row>
    <row r="375" spans="1:29" x14ac:dyDescent="0.2">
      <c r="A375" s="1" t="s">
        <v>2587</v>
      </c>
      <c r="B375" s="1" t="s">
        <v>2587</v>
      </c>
      <c r="C375" s="1" t="s">
        <v>2587</v>
      </c>
      <c r="D375" s="2" t="s">
        <v>2588</v>
      </c>
      <c r="AA375" s="2">
        <f t="shared" ca="1" si="10"/>
        <v>1</v>
      </c>
      <c r="AB375" s="2">
        <f ca="1">IF(AA375=0,"",COUNTIF($AA$2:AA375,"&gt;0"))</f>
        <v>374</v>
      </c>
      <c r="AC375" s="2" t="str">
        <f t="shared" ca="1" si="11"/>
        <v>CBZG - CBZG</v>
      </c>
    </row>
    <row r="376" spans="1:29" x14ac:dyDescent="0.2">
      <c r="A376" s="1" t="s">
        <v>2589</v>
      </c>
      <c r="B376" s="1" t="s">
        <v>2590</v>
      </c>
      <c r="C376" s="1" t="s">
        <v>2591</v>
      </c>
      <c r="D376" s="2" t="s">
        <v>2592</v>
      </c>
      <c r="AA376" s="2">
        <f t="shared" ca="1" si="10"/>
        <v>1</v>
      </c>
      <c r="AB376" s="2">
        <f ca="1">IF(AA376=0,"",COUNTIF($AA$2:AA376,"&gt;0"))</f>
        <v>375</v>
      </c>
      <c r="AC376" s="2" t="str">
        <f t="shared" ca="1" si="11"/>
        <v>CCBC - CHANG HWA COMMERCIAL BANK LTD</v>
      </c>
    </row>
    <row r="377" spans="1:29" x14ac:dyDescent="0.2">
      <c r="A377" s="1" t="s">
        <v>2593</v>
      </c>
      <c r="B377" s="1" t="s">
        <v>11229</v>
      </c>
      <c r="C377" s="1" t="s">
        <v>2593</v>
      </c>
      <c r="D377" s="2" t="s">
        <v>11230</v>
      </c>
      <c r="AA377" s="2">
        <f t="shared" ca="1" si="10"/>
        <v>1</v>
      </c>
      <c r="AB377" s="2">
        <f ca="1">IF(AA377=0,"",COUNTIF($AA$2:AA377,"&gt;0"))</f>
        <v>376</v>
      </c>
      <c r="AC377" s="2" t="str">
        <f t="shared" ca="1" si="11"/>
        <v>CCBP - NATIXIS BANK</v>
      </c>
    </row>
    <row r="378" spans="1:29" x14ac:dyDescent="0.2">
      <c r="A378" s="1" t="s">
        <v>2594</v>
      </c>
      <c r="B378" s="1" t="s">
        <v>2594</v>
      </c>
      <c r="C378" s="1" t="s">
        <v>2594</v>
      </c>
      <c r="D378" s="2" t="s">
        <v>2595</v>
      </c>
      <c r="AA378" s="2">
        <f t="shared" ca="1" si="10"/>
        <v>1</v>
      </c>
      <c r="AB378" s="2">
        <f ca="1">IF(AA378=0,"",COUNTIF($AA$2:AA378,"&gt;0"))</f>
        <v>377</v>
      </c>
      <c r="AC378" s="2" t="str">
        <f t="shared" ca="1" si="11"/>
        <v>CCBQ - CCBQ</v>
      </c>
    </row>
    <row r="379" spans="1:29" x14ac:dyDescent="0.2">
      <c r="A379" s="1" t="s">
        <v>9155</v>
      </c>
      <c r="B379" s="1" t="s">
        <v>9156</v>
      </c>
      <c r="C379" s="1" t="s">
        <v>9155</v>
      </c>
      <c r="D379" s="2" t="s">
        <v>9157</v>
      </c>
      <c r="AA379" s="2">
        <f t="shared" ca="1" si="10"/>
        <v>1</v>
      </c>
      <c r="AB379" s="2">
        <f ca="1">IF(AA379=0,"",COUNTIF($AA$2:AA379,"&gt;0"))</f>
        <v>378</v>
      </c>
      <c r="AC379" s="2" t="str">
        <f t="shared" ca="1" si="11"/>
        <v>CCDQ - CAISSE CENTRALE DESJARDINS</v>
      </c>
    </row>
    <row r="380" spans="1:29" x14ac:dyDescent="0.2">
      <c r="A380" s="1" t="s">
        <v>9158</v>
      </c>
      <c r="B380" s="1" t="s">
        <v>9159</v>
      </c>
      <c r="C380" s="1" t="s">
        <v>9160</v>
      </c>
      <c r="D380" s="2" t="s">
        <v>9161</v>
      </c>
      <c r="AA380" s="2">
        <f t="shared" ca="1" si="10"/>
        <v>1</v>
      </c>
      <c r="AB380" s="2">
        <f ca="1">IF(AA380=0,"",COUNTIF($AA$2:AA380,"&gt;0"))</f>
        <v>379</v>
      </c>
      <c r="AC380" s="2" t="str">
        <f t="shared" ca="1" si="11"/>
        <v>CCEY - COMMERCIAL BANK OF CEYLON PLC</v>
      </c>
    </row>
    <row r="381" spans="1:29" x14ac:dyDescent="0.2">
      <c r="A381" s="1" t="s">
        <v>2596</v>
      </c>
      <c r="B381" s="1" t="s">
        <v>2597</v>
      </c>
      <c r="C381" s="1" t="s">
        <v>2596</v>
      </c>
      <c r="D381" s="2" t="s">
        <v>2598</v>
      </c>
      <c r="AA381" s="2">
        <f t="shared" ca="1" si="10"/>
        <v>1</v>
      </c>
      <c r="AB381" s="2">
        <f ca="1">IF(AA381=0,"",COUNTIF($AA$2:AA381,"&gt;0"))</f>
        <v>380</v>
      </c>
      <c r="AC381" s="2" t="str">
        <f t="shared" ca="1" si="11"/>
        <v>CCFR - HSBC FRANCE</v>
      </c>
    </row>
    <row r="382" spans="1:29" x14ac:dyDescent="0.2">
      <c r="A382" s="1" t="s">
        <v>9162</v>
      </c>
      <c r="B382" s="1" t="s">
        <v>9163</v>
      </c>
      <c r="C382" s="1" t="s">
        <v>9162</v>
      </c>
      <c r="D382" s="2" t="s">
        <v>9164</v>
      </c>
      <c r="AA382" s="2">
        <f t="shared" ca="1" si="10"/>
        <v>1</v>
      </c>
      <c r="AB382" s="2">
        <f ca="1">IF(AA382=0,"",COUNTIF($AA$2:AA382,"&gt;0"))</f>
        <v>381</v>
      </c>
      <c r="AC382" s="2" t="str">
        <f t="shared" ca="1" si="11"/>
        <v>CCRT - CASSA RURALE ED ARTIGIANA DI VESTENANOVA AG</v>
      </c>
    </row>
    <row r="383" spans="1:29" x14ac:dyDescent="0.2">
      <c r="A383" s="1" t="s">
        <v>11798</v>
      </c>
      <c r="B383" s="1" t="s">
        <v>11799</v>
      </c>
      <c r="C383" s="1" t="s">
        <v>11798</v>
      </c>
      <c r="D383" s="2" t="s">
        <v>11800</v>
      </c>
      <c r="AA383" s="2">
        <f t="shared" ca="1" si="10"/>
        <v>1</v>
      </c>
      <c r="AB383" s="2">
        <f ca="1">IF(AA383=0,"",COUNTIF($AA$2:AA383,"&gt;0"))</f>
        <v>382</v>
      </c>
      <c r="AC383" s="2" t="str">
        <f t="shared" ca="1" si="11"/>
        <v>CDBK - CADENCE BANK, N.A.</v>
      </c>
    </row>
    <row r="384" spans="1:29" x14ac:dyDescent="0.2">
      <c r="A384" s="1" t="s">
        <v>2599</v>
      </c>
      <c r="B384" s="1" t="s">
        <v>2599</v>
      </c>
      <c r="C384" s="1" t="s">
        <v>2599</v>
      </c>
      <c r="D384" s="2" t="s">
        <v>2600</v>
      </c>
      <c r="AA384" s="2">
        <f t="shared" ca="1" si="10"/>
        <v>1</v>
      </c>
      <c r="AB384" s="2">
        <f ca="1">IF(AA384=0,"",COUNTIF($AA$2:AA384,"&gt;0"))</f>
        <v>383</v>
      </c>
      <c r="AC384" s="2" t="str">
        <f t="shared" ca="1" si="11"/>
        <v>CDFC - CDFC</v>
      </c>
    </row>
    <row r="385" spans="1:29" x14ac:dyDescent="0.2">
      <c r="A385" s="1" t="s">
        <v>2601</v>
      </c>
      <c r="B385" s="1" t="s">
        <v>9165</v>
      </c>
      <c r="C385" s="1" t="s">
        <v>2601</v>
      </c>
      <c r="D385" s="2" t="s">
        <v>9166</v>
      </c>
      <c r="AA385" s="2">
        <f t="shared" ca="1" si="10"/>
        <v>1</v>
      </c>
      <c r="AB385" s="2">
        <f ca="1">IF(AA385=0,"",COUNTIF($AA$2:AA385,"&gt;0"))</f>
        <v>384</v>
      </c>
      <c r="AC385" s="2" t="str">
        <f t="shared" ca="1" si="11"/>
        <v>CDIB - KGI BANK</v>
      </c>
    </row>
    <row r="386" spans="1:29" x14ac:dyDescent="0.2">
      <c r="A386" s="1" t="s">
        <v>9167</v>
      </c>
      <c r="B386" s="1" t="s">
        <v>9168</v>
      </c>
      <c r="C386" s="1" t="s">
        <v>9167</v>
      </c>
      <c r="D386" s="2" t="s">
        <v>9169</v>
      </c>
      <c r="AA386" s="2">
        <f t="shared" ca="1" si="10"/>
        <v>1</v>
      </c>
      <c r="AB386" s="2">
        <f ca="1">IF(AA386=0,"",COUNTIF($AA$2:AA386,"&gt;0"))</f>
        <v>385</v>
      </c>
      <c r="AC386" s="2" t="str">
        <f t="shared" ca="1" si="11"/>
        <v>CECB - CENTRAL COOPERATIVE BANK PLC</v>
      </c>
    </row>
    <row r="387" spans="1:29" x14ac:dyDescent="0.2">
      <c r="A387" s="1" t="s">
        <v>9170</v>
      </c>
      <c r="B387" s="1" t="s">
        <v>9171</v>
      </c>
      <c r="C387" s="1" t="s">
        <v>9172</v>
      </c>
      <c r="D387" s="2" t="s">
        <v>9173</v>
      </c>
      <c r="AA387" s="2">
        <f t="shared" ref="AA387:AA450" ca="1" si="12">IFERROR(SEARCH(INDIRECT(CELL("address")),D387),0)</f>
        <v>1</v>
      </c>
      <c r="AB387" s="2">
        <f ca="1">IF(AA387=0,"",COUNTIF($AA$2:AA387,"&gt;0"))</f>
        <v>386</v>
      </c>
      <c r="AC387" s="2" t="str">
        <f t="shared" ref="AC387:AC450" ca="1" si="13">IFERROR(INDEX(D:D,MATCH(ROW(AA386),AB:AB,0)),"")</f>
        <v>CEKO - CESKOSLOVENSKA OBCHADNI BANKA AS</v>
      </c>
    </row>
    <row r="388" spans="1:29" x14ac:dyDescent="0.2">
      <c r="A388" s="1" t="s">
        <v>2602</v>
      </c>
      <c r="B388" s="1" t="s">
        <v>11231</v>
      </c>
      <c r="C388" s="1" t="s">
        <v>294</v>
      </c>
      <c r="D388" s="2" t="s">
        <v>11232</v>
      </c>
      <c r="AA388" s="2">
        <f t="shared" ca="1" si="12"/>
        <v>1</v>
      </c>
      <c r="AB388" s="2">
        <f ca="1">IF(AA388=0,"",COUNTIF($AA$2:AA388,"&gt;0"))</f>
        <v>387</v>
      </c>
      <c r="AC388" s="2" t="str">
        <f t="shared" ca="1" si="13"/>
        <v>CENA - PT BANK CENTRAL ASIA TBK</v>
      </c>
    </row>
    <row r="389" spans="1:29" x14ac:dyDescent="0.2">
      <c r="A389" s="1" t="s">
        <v>2603</v>
      </c>
      <c r="B389" s="1" t="s">
        <v>2603</v>
      </c>
      <c r="C389" s="1" t="s">
        <v>2603</v>
      </c>
      <c r="D389" s="2" t="s">
        <v>2604</v>
      </c>
      <c r="AA389" s="2">
        <f t="shared" ca="1" si="12"/>
        <v>1</v>
      </c>
      <c r="AB389" s="2">
        <f ca="1">IF(AA389=0,"",COUNTIF($AA$2:AA389,"&gt;0"))</f>
        <v>388</v>
      </c>
      <c r="AC389" s="2" t="str">
        <f t="shared" ca="1" si="13"/>
        <v>CENB - CENB</v>
      </c>
    </row>
    <row r="390" spans="1:29" x14ac:dyDescent="0.2">
      <c r="A390" s="1" t="s">
        <v>2605</v>
      </c>
      <c r="B390" s="1" t="s">
        <v>2606</v>
      </c>
      <c r="C390" s="1" t="s">
        <v>2607</v>
      </c>
      <c r="D390" s="2" t="s">
        <v>2608</v>
      </c>
      <c r="AA390" s="2">
        <f t="shared" ca="1" si="12"/>
        <v>1</v>
      </c>
      <c r="AB390" s="2">
        <f ca="1">IF(AA390=0,"",COUNTIF($AA$2:AA390,"&gt;0"))</f>
        <v>389</v>
      </c>
      <c r="AC390" s="2" t="str">
        <f t="shared" ca="1" si="13"/>
        <v>CFCB - CHINFON COMMERCIAL BANK TAIWAN</v>
      </c>
    </row>
    <row r="391" spans="1:29" x14ac:dyDescent="0.2">
      <c r="A391" s="1" t="s">
        <v>9174</v>
      </c>
      <c r="B391" s="1" t="s">
        <v>9175</v>
      </c>
      <c r="C391" s="1" t="s">
        <v>9174</v>
      </c>
      <c r="D391" s="2" t="s">
        <v>9176</v>
      </c>
      <c r="AA391" s="2">
        <f t="shared" ca="1" si="12"/>
        <v>1</v>
      </c>
      <c r="AB391" s="2">
        <f ca="1">IF(AA391=0,"",COUNTIF($AA$2:AA391,"&gt;0"))</f>
        <v>390</v>
      </c>
      <c r="AC391" s="2" t="str">
        <f t="shared" ca="1" si="13"/>
        <v>CFER - NUOVA CASSA DI RISPARMIO DI FERRARA S.P.A.</v>
      </c>
    </row>
    <row r="392" spans="1:29" x14ac:dyDescent="0.2">
      <c r="A392" s="1" t="s">
        <v>11801</v>
      </c>
      <c r="B392" s="1" t="s">
        <v>11802</v>
      </c>
      <c r="C392" s="1" t="s">
        <v>11801</v>
      </c>
      <c r="D392" s="2" t="s">
        <v>11803</v>
      </c>
      <c r="AA392" s="2">
        <f t="shared" ca="1" si="12"/>
        <v>1</v>
      </c>
      <c r="AB392" s="2">
        <f ca="1">IF(AA392=0,"",COUNTIF($AA$2:AA392,"&gt;0"))</f>
        <v>391</v>
      </c>
      <c r="AC392" s="2" t="str">
        <f t="shared" ca="1" si="13"/>
        <v>CGDI - CAIXA GERAL DE DEPOSITOS</v>
      </c>
    </row>
    <row r="393" spans="1:29" x14ac:dyDescent="0.2">
      <c r="A393" s="1" t="s">
        <v>2609</v>
      </c>
      <c r="B393" s="1" t="s">
        <v>2610</v>
      </c>
      <c r="C393" s="1" t="s">
        <v>2611</v>
      </c>
      <c r="D393" s="2" t="s">
        <v>2612</v>
      </c>
      <c r="AA393" s="2">
        <f t="shared" ca="1" si="12"/>
        <v>1</v>
      </c>
      <c r="AB393" s="2">
        <f ca="1">IF(AA393=0,"",COUNTIF($AA$2:AA393,"&gt;0"))</f>
        <v>392</v>
      </c>
      <c r="AC393" s="2" t="str">
        <f t="shared" ca="1" si="13"/>
        <v>CHAS - JPMORGAN CHASE BANK, N.A</v>
      </c>
    </row>
    <row r="394" spans="1:29" x14ac:dyDescent="0.2">
      <c r="A394" s="1" t="s">
        <v>2613</v>
      </c>
      <c r="B394" s="1" t="s">
        <v>2613</v>
      </c>
      <c r="C394" s="1" t="s">
        <v>2613</v>
      </c>
      <c r="D394" s="2" t="s">
        <v>2614</v>
      </c>
      <c r="AA394" s="2">
        <f t="shared" ca="1" si="12"/>
        <v>1</v>
      </c>
      <c r="AB394" s="2">
        <f ca="1">IF(AA394=0,"",COUNTIF($AA$2:AA394,"&gt;0"))</f>
        <v>393</v>
      </c>
      <c r="AC394" s="2" t="str">
        <f t="shared" ca="1" si="13"/>
        <v>CHBA - CHBA</v>
      </c>
    </row>
    <row r="395" spans="1:29" x14ac:dyDescent="0.2">
      <c r="A395" s="1" t="s">
        <v>2615</v>
      </c>
      <c r="B395" s="1" t="s">
        <v>2615</v>
      </c>
      <c r="C395" s="1" t="s">
        <v>2615</v>
      </c>
      <c r="D395" s="2" t="s">
        <v>2616</v>
      </c>
      <c r="AA395" s="2">
        <f t="shared" ca="1" si="12"/>
        <v>1</v>
      </c>
      <c r="AB395" s="2">
        <f ca="1">IF(AA395=0,"",COUNTIF($AA$2:AA395,"&gt;0"))</f>
        <v>394</v>
      </c>
      <c r="AC395" s="2" t="str">
        <f t="shared" ca="1" si="13"/>
        <v>CHBK - CHBK</v>
      </c>
    </row>
    <row r="396" spans="1:29" x14ac:dyDescent="0.2">
      <c r="A396" s="1" t="s">
        <v>9177</v>
      </c>
      <c r="B396" s="1" t="s">
        <v>9178</v>
      </c>
      <c r="C396" s="1" t="s">
        <v>9179</v>
      </c>
      <c r="D396" s="2" t="s">
        <v>9180</v>
      </c>
      <c r="AA396" s="2">
        <f t="shared" ca="1" si="12"/>
        <v>1</v>
      </c>
      <c r="AB396" s="2">
        <f ca="1">IF(AA396=0,"",COUNTIF($AA$2:AA396,"&gt;0"))</f>
        <v>395</v>
      </c>
      <c r="AC396" s="2" t="str">
        <f t="shared" ca="1" si="13"/>
        <v>CHCC - BANK OF CHANGSA</v>
      </c>
    </row>
    <row r="397" spans="1:29" x14ac:dyDescent="0.2">
      <c r="A397" s="1" t="s">
        <v>9181</v>
      </c>
      <c r="B397" s="1" t="s">
        <v>9182</v>
      </c>
      <c r="C397" s="1" t="s">
        <v>9181</v>
      </c>
      <c r="D397" s="2" t="s">
        <v>9183</v>
      </c>
      <c r="AA397" s="2">
        <f t="shared" ca="1" si="12"/>
        <v>1</v>
      </c>
      <c r="AB397" s="2">
        <f ca="1">IF(AA397=0,"",COUNTIF($AA$2:AA397,"&gt;0"))</f>
        <v>396</v>
      </c>
      <c r="AC397" s="2" t="str">
        <f t="shared" ca="1" si="13"/>
        <v>CHFX - CUSTOM HOUSE FINANCIAL (UK) LTD</v>
      </c>
    </row>
    <row r="398" spans="1:29" x14ac:dyDescent="0.2">
      <c r="A398" s="1" t="s">
        <v>2617</v>
      </c>
      <c r="B398" s="1" t="s">
        <v>2617</v>
      </c>
      <c r="C398" s="1" t="s">
        <v>2617</v>
      </c>
      <c r="D398" s="2" t="s">
        <v>2618</v>
      </c>
      <c r="AA398" s="2">
        <f t="shared" ca="1" si="12"/>
        <v>1</v>
      </c>
      <c r="AB398" s="2">
        <f ca="1">IF(AA398=0,"",COUNTIF($AA$2:AA398,"&gt;0"))</f>
        <v>397</v>
      </c>
      <c r="AC398" s="2" t="str">
        <f t="shared" ca="1" si="13"/>
        <v>CHGK - CHGK</v>
      </c>
    </row>
    <row r="399" spans="1:29" x14ac:dyDescent="0.2">
      <c r="A399" s="1" t="s">
        <v>11233</v>
      </c>
      <c r="B399" s="1" t="s">
        <v>11234</v>
      </c>
      <c r="C399" s="1" t="s">
        <v>11235</v>
      </c>
      <c r="D399" s="2" t="s">
        <v>11236</v>
      </c>
      <c r="AA399" s="2">
        <f t="shared" ca="1" si="12"/>
        <v>1</v>
      </c>
      <c r="AB399" s="2">
        <f ca="1">IF(AA399=0,"",COUNTIF($AA$2:AA399,"&gt;0"))</f>
        <v>398</v>
      </c>
      <c r="AC399" s="2" t="str">
        <f t="shared" ca="1" si="13"/>
        <v>CHIK - THE CHIBA KOGYO BANK, LTD.</v>
      </c>
    </row>
    <row r="400" spans="1:29" x14ac:dyDescent="0.2">
      <c r="A400" s="1" t="s">
        <v>2619</v>
      </c>
      <c r="B400" s="1" t="s">
        <v>2620</v>
      </c>
      <c r="C400" s="1" t="s">
        <v>2621</v>
      </c>
      <c r="D400" s="2" t="s">
        <v>2622</v>
      </c>
      <c r="AA400" s="2">
        <f t="shared" ca="1" si="12"/>
        <v>1</v>
      </c>
      <c r="AB400" s="2">
        <f ca="1">IF(AA400=0,"",COUNTIF($AA$2:AA400,"&gt;0"))</f>
        <v>399</v>
      </c>
      <c r="AC400" s="2" t="str">
        <f t="shared" ca="1" si="13"/>
        <v>CIBB - CIMB BANK BERHAD</v>
      </c>
    </row>
    <row r="401" spans="1:29" x14ac:dyDescent="0.2">
      <c r="A401" s="1" t="s">
        <v>2623</v>
      </c>
      <c r="B401" s="1" t="s">
        <v>2623</v>
      </c>
      <c r="C401" s="1" t="s">
        <v>2623</v>
      </c>
      <c r="D401" s="2" t="s">
        <v>2624</v>
      </c>
      <c r="AA401" s="2">
        <f t="shared" ca="1" si="12"/>
        <v>1</v>
      </c>
      <c r="AB401" s="2">
        <f ca="1">IF(AA401=0,"",COUNTIF($AA$2:AA401,"&gt;0"))</f>
        <v>400</v>
      </c>
      <c r="AC401" s="2" t="str">
        <f t="shared" ca="1" si="13"/>
        <v>CIBC - CIBC</v>
      </c>
    </row>
    <row r="402" spans="1:29" x14ac:dyDescent="0.2">
      <c r="A402" s="1" t="s">
        <v>2625</v>
      </c>
      <c r="B402" s="1" t="s">
        <v>2625</v>
      </c>
      <c r="C402" s="1" t="s">
        <v>2625</v>
      </c>
      <c r="D402" s="2" t="s">
        <v>2626</v>
      </c>
      <c r="AA402" s="2">
        <f t="shared" ca="1" si="12"/>
        <v>1</v>
      </c>
      <c r="AB402" s="2">
        <f ca="1">IF(AA402=0,"",COUNTIF($AA$2:AA402,"&gt;0"))</f>
        <v>401</v>
      </c>
      <c r="AC402" s="2" t="str">
        <f t="shared" ca="1" si="13"/>
        <v>CIBE - CIBE</v>
      </c>
    </row>
    <row r="403" spans="1:29" x14ac:dyDescent="0.2">
      <c r="A403" s="1" t="s">
        <v>2627</v>
      </c>
      <c r="B403" s="1" t="s">
        <v>2628</v>
      </c>
      <c r="C403" s="1" t="s">
        <v>2629</v>
      </c>
      <c r="D403" s="2" t="s">
        <v>2630</v>
      </c>
      <c r="AA403" s="2">
        <f t="shared" ca="1" si="12"/>
        <v>1</v>
      </c>
      <c r="AB403" s="2">
        <f ca="1">IF(AA403=0,"",COUNTIF($AA$2:AA403,"&gt;0"))</f>
        <v>402</v>
      </c>
      <c r="AC403" s="2" t="str">
        <f t="shared" ca="1" si="13"/>
        <v>CIBK - CHINA CITIC BANK</v>
      </c>
    </row>
    <row r="404" spans="1:29" x14ac:dyDescent="0.2">
      <c r="A404" s="1" t="s">
        <v>11237</v>
      </c>
      <c r="B404" s="1" t="s">
        <v>11238</v>
      </c>
      <c r="C404" s="1" t="s">
        <v>11239</v>
      </c>
      <c r="D404" s="2" t="s">
        <v>11240</v>
      </c>
      <c r="AA404" s="2">
        <f t="shared" ca="1" si="12"/>
        <v>1</v>
      </c>
      <c r="AB404" s="2">
        <f ca="1">IF(AA404=0,"",COUNTIF($AA$2:AA404,"&gt;0"))</f>
        <v>403</v>
      </c>
      <c r="AC404" s="2" t="str">
        <f t="shared" ca="1" si="13"/>
        <v>CIBL - CITY BANK LIMITED</v>
      </c>
    </row>
    <row r="405" spans="1:29" x14ac:dyDescent="0.2">
      <c r="A405" s="1" t="s">
        <v>2631</v>
      </c>
      <c r="B405" s="1" t="s">
        <v>2631</v>
      </c>
      <c r="C405" s="1" t="s">
        <v>2631</v>
      </c>
      <c r="D405" s="2" t="s">
        <v>2632</v>
      </c>
      <c r="AA405" s="2">
        <f t="shared" ca="1" si="12"/>
        <v>1</v>
      </c>
      <c r="AB405" s="2">
        <f ca="1">IF(AA405=0,"",COUNTIF($AA$2:AA405,"&gt;0"))</f>
        <v>404</v>
      </c>
      <c r="AC405" s="2" t="str">
        <f t="shared" ca="1" si="13"/>
        <v>CICT - CICT</v>
      </c>
    </row>
    <row r="406" spans="1:29" x14ac:dyDescent="0.2">
      <c r="A406" s="1" t="s">
        <v>9184</v>
      </c>
      <c r="B406" s="1" t="s">
        <v>9185</v>
      </c>
      <c r="C406" s="1" t="s">
        <v>9184</v>
      </c>
      <c r="D406" s="2" t="s">
        <v>9186</v>
      </c>
      <c r="AA406" s="2">
        <f t="shared" ca="1" si="12"/>
        <v>1</v>
      </c>
      <c r="AB406" s="2">
        <f ca="1">IF(AA406=0,"",COUNTIF($AA$2:AA406,"&gt;0"))</f>
        <v>405</v>
      </c>
      <c r="AC406" s="2" t="str">
        <f t="shared" ca="1" si="13"/>
        <v>CINA - CITY NATIONAL BANK</v>
      </c>
    </row>
    <row r="407" spans="1:29" x14ac:dyDescent="0.2">
      <c r="A407" s="1" t="s">
        <v>2633</v>
      </c>
      <c r="B407" s="1" t="s">
        <v>2634</v>
      </c>
      <c r="C407" s="1" t="s">
        <v>310</v>
      </c>
      <c r="D407" s="2" t="s">
        <v>2635</v>
      </c>
      <c r="AA407" s="2">
        <f t="shared" ca="1" si="12"/>
        <v>1</v>
      </c>
      <c r="AB407" s="2">
        <f ca="1">IF(AA407=0,"",COUNTIF($AA$2:AA407,"&gt;0"))</f>
        <v>406</v>
      </c>
      <c r="AC407" s="2" t="str">
        <f t="shared" ca="1" si="13"/>
        <v>CITI - CITIBANK N.A.</v>
      </c>
    </row>
    <row r="408" spans="1:29" x14ac:dyDescent="0.2">
      <c r="A408" s="1" t="s">
        <v>2636</v>
      </c>
      <c r="B408" s="1" t="s">
        <v>2636</v>
      </c>
      <c r="C408" s="1" t="s">
        <v>2636</v>
      </c>
      <c r="D408" s="2" t="s">
        <v>2637</v>
      </c>
      <c r="AA408" s="2">
        <f t="shared" ca="1" si="12"/>
        <v>1</v>
      </c>
      <c r="AB408" s="2">
        <f ca="1">IF(AA408=0,"",COUNTIF($AA$2:AA408,"&gt;0"))</f>
        <v>407</v>
      </c>
      <c r="AC408" s="2" t="str">
        <f t="shared" ca="1" si="13"/>
        <v>CIYU - CIYU</v>
      </c>
    </row>
    <row r="409" spans="1:29" x14ac:dyDescent="0.2">
      <c r="A409" s="1" t="s">
        <v>2638</v>
      </c>
      <c r="B409" s="1" t="s">
        <v>2638</v>
      </c>
      <c r="C409" s="1" t="s">
        <v>2638</v>
      </c>
      <c r="D409" s="2" t="s">
        <v>2639</v>
      </c>
      <c r="AA409" s="2">
        <f t="shared" ca="1" si="12"/>
        <v>1</v>
      </c>
      <c r="AB409" s="2">
        <f ca="1">IF(AA409=0,"",COUNTIF($AA$2:AA409,"&gt;0"))</f>
        <v>408</v>
      </c>
      <c r="AC409" s="2" t="str">
        <f t="shared" ca="1" si="13"/>
        <v>CKBK - CKBK</v>
      </c>
    </row>
    <row r="410" spans="1:29" x14ac:dyDescent="0.2">
      <c r="A410" s="1" t="s">
        <v>2640</v>
      </c>
      <c r="B410" s="1" t="s">
        <v>2640</v>
      </c>
      <c r="C410" s="1" t="s">
        <v>2640</v>
      </c>
      <c r="D410" s="2" t="s">
        <v>2641</v>
      </c>
      <c r="AA410" s="2">
        <f t="shared" ca="1" si="12"/>
        <v>1</v>
      </c>
      <c r="AB410" s="2">
        <f ca="1">IF(AA410=0,"",COUNTIF($AA$2:AA410,"&gt;0"))</f>
        <v>409</v>
      </c>
      <c r="AC410" s="2" t="str">
        <f t="shared" ca="1" si="13"/>
        <v>CKLB - CKLB</v>
      </c>
    </row>
    <row r="411" spans="1:29" x14ac:dyDescent="0.2">
      <c r="A411" s="1" t="s">
        <v>2642</v>
      </c>
      <c r="B411" s="1" t="s">
        <v>2642</v>
      </c>
      <c r="C411" s="1" t="s">
        <v>2642</v>
      </c>
      <c r="D411" s="2" t="s">
        <v>2643</v>
      </c>
      <c r="AA411" s="2">
        <f t="shared" ca="1" si="12"/>
        <v>1</v>
      </c>
      <c r="AB411" s="2">
        <f ca="1">IF(AA411=0,"",COUNTIF($AA$2:AA411,"&gt;0"))</f>
        <v>410</v>
      </c>
      <c r="AC411" s="2" t="str">
        <f t="shared" ca="1" si="13"/>
        <v>CLLE - CLLE</v>
      </c>
    </row>
    <row r="412" spans="1:29" x14ac:dyDescent="0.2">
      <c r="A412" s="1" t="s">
        <v>9187</v>
      </c>
      <c r="B412" s="1" t="s">
        <v>9187</v>
      </c>
      <c r="C412" s="1" t="s">
        <v>9188</v>
      </c>
      <c r="D412" s="2" t="s">
        <v>9189</v>
      </c>
      <c r="AA412" s="2">
        <f t="shared" ca="1" si="12"/>
        <v>1</v>
      </c>
      <c r="AB412" s="2">
        <f ca="1">IF(AA412=0,"",COUNTIF($AA$2:AA412,"&gt;0"))</f>
        <v>411</v>
      </c>
      <c r="AC412" s="2" t="str">
        <f t="shared" ca="1" si="13"/>
        <v>CLPE - CLPE</v>
      </c>
    </row>
    <row r="413" spans="1:29" x14ac:dyDescent="0.2">
      <c r="A413" s="1" t="s">
        <v>11804</v>
      </c>
      <c r="B413" s="1" t="s">
        <v>11805</v>
      </c>
      <c r="C413" s="1" t="s">
        <v>11804</v>
      </c>
      <c r="D413" s="2" t="s">
        <v>11806</v>
      </c>
      <c r="AA413" s="2">
        <f t="shared" ca="1" si="12"/>
        <v>1</v>
      </c>
      <c r="AB413" s="2">
        <f ca="1">IF(AA413=0,"",COUNTIF($AA$2:AA413,"&gt;0"))</f>
        <v>412</v>
      </c>
      <c r="AC413" s="2" t="str">
        <f t="shared" ca="1" si="13"/>
        <v>CLPV - CALPRIVATE BANK</v>
      </c>
    </row>
    <row r="414" spans="1:29" x14ac:dyDescent="0.2">
      <c r="A414" s="1" t="s">
        <v>11241</v>
      </c>
      <c r="B414" s="1" t="s">
        <v>11242</v>
      </c>
      <c r="C414" s="1" t="s">
        <v>11241</v>
      </c>
      <c r="D414" s="2" t="s">
        <v>11243</v>
      </c>
      <c r="AA414" s="2">
        <f t="shared" ca="1" si="12"/>
        <v>1</v>
      </c>
      <c r="AB414" s="2">
        <f ca="1">IF(AA414=0,"",COUNTIF($AA$2:AA414,"&gt;0"))</f>
        <v>413</v>
      </c>
      <c r="AC414" s="2" t="str">
        <f t="shared" ca="1" si="13"/>
        <v>CLYD - CLYDESDALE BANK PLC</v>
      </c>
    </row>
    <row r="415" spans="1:29" x14ac:dyDescent="0.2">
      <c r="A415" s="1" t="s">
        <v>2644</v>
      </c>
      <c r="B415" s="1" t="s">
        <v>2644</v>
      </c>
      <c r="C415" s="1" t="s">
        <v>2644</v>
      </c>
      <c r="D415" s="2" t="s">
        <v>2645</v>
      </c>
      <c r="AA415" s="2">
        <f t="shared" ca="1" si="12"/>
        <v>1</v>
      </c>
      <c r="AB415" s="2">
        <f ca="1">IF(AA415=0,"",COUNTIF($AA$2:AA415,"&gt;0"))</f>
        <v>414</v>
      </c>
      <c r="AC415" s="2" t="str">
        <f t="shared" ca="1" si="13"/>
        <v>CMAC - CMAC</v>
      </c>
    </row>
    <row r="416" spans="1:29" x14ac:dyDescent="0.2">
      <c r="A416" s="1" t="s">
        <v>2646</v>
      </c>
      <c r="B416" s="1" t="s">
        <v>2647</v>
      </c>
      <c r="C416" s="1" t="s">
        <v>2648</v>
      </c>
      <c r="D416" s="2" t="s">
        <v>2649</v>
      </c>
      <c r="AA416" s="2">
        <f t="shared" ca="1" si="12"/>
        <v>1</v>
      </c>
      <c r="AB416" s="2">
        <f ca="1">IF(AA416=0,"",COUNTIF($AA$2:AA416,"&gt;0"))</f>
        <v>415</v>
      </c>
      <c r="AC416" s="2" t="str">
        <f t="shared" ca="1" si="13"/>
        <v>CMBC - CHINA MERCHANTS BANK</v>
      </c>
    </row>
    <row r="417" spans="1:29" x14ac:dyDescent="0.2">
      <c r="A417" s="1" t="s">
        <v>2650</v>
      </c>
      <c r="B417" s="1" t="s">
        <v>11244</v>
      </c>
      <c r="C417" s="1" t="s">
        <v>2650</v>
      </c>
      <c r="D417" s="2" t="s">
        <v>11245</v>
      </c>
      <c r="AA417" s="2">
        <f t="shared" ca="1" si="12"/>
        <v>1</v>
      </c>
      <c r="AB417" s="2">
        <f ca="1">IF(AA417=0,"",COUNTIF($AA$2:AA417,"&gt;0"))</f>
        <v>416</v>
      </c>
      <c r="AC417" s="2" t="str">
        <f t="shared" ca="1" si="13"/>
        <v>CMCI - CREDIT INDUSTRIEL ET COMMERCIAL</v>
      </c>
    </row>
    <row r="418" spans="1:29" x14ac:dyDescent="0.2">
      <c r="A418" s="1" t="s">
        <v>11246</v>
      </c>
      <c r="B418" s="1" t="s">
        <v>11247</v>
      </c>
      <c r="C418" s="1" t="s">
        <v>11246</v>
      </c>
      <c r="D418" s="2" t="s">
        <v>11248</v>
      </c>
      <c r="AA418" s="2">
        <f t="shared" ca="1" si="12"/>
        <v>1</v>
      </c>
      <c r="AB418" s="2">
        <f ca="1">IF(AA418=0,"",COUNTIF($AA$2:AA418,"&gt;0"))</f>
        <v>417</v>
      </c>
      <c r="AC418" s="2" t="str">
        <f t="shared" ca="1" si="13"/>
        <v>CNBF - CITY NATIONAL BANK OF FLORIDA</v>
      </c>
    </row>
    <row r="419" spans="1:29" x14ac:dyDescent="0.2">
      <c r="A419" s="1" t="s">
        <v>2651</v>
      </c>
      <c r="B419" s="1" t="s">
        <v>2651</v>
      </c>
      <c r="C419" s="1" t="s">
        <v>2651</v>
      </c>
      <c r="D419" s="2" t="s">
        <v>2652</v>
      </c>
      <c r="AA419" s="2">
        <f t="shared" ca="1" si="12"/>
        <v>1</v>
      </c>
      <c r="AB419" s="2">
        <f ca="1">IF(AA419=0,"",COUNTIF($AA$2:AA419,"&gt;0"))</f>
        <v>418</v>
      </c>
      <c r="AC419" s="2" t="str">
        <f t="shared" ca="1" si="13"/>
        <v>CNOR - CNOR</v>
      </c>
    </row>
    <row r="420" spans="1:29" x14ac:dyDescent="0.2">
      <c r="A420" s="1" t="s">
        <v>2653</v>
      </c>
      <c r="B420" s="1" t="s">
        <v>2653</v>
      </c>
      <c r="C420" s="1" t="s">
        <v>2653</v>
      </c>
      <c r="D420" s="2" t="s">
        <v>2654</v>
      </c>
      <c r="AA420" s="2">
        <f t="shared" ca="1" si="12"/>
        <v>1</v>
      </c>
      <c r="AB420" s="2">
        <f ca="1">IF(AA420=0,"",COUNTIF($AA$2:AA420,"&gt;0"))</f>
        <v>419</v>
      </c>
      <c r="AC420" s="2" t="str">
        <f t="shared" ca="1" si="13"/>
        <v>CNRB - CNRB</v>
      </c>
    </row>
    <row r="421" spans="1:29" x14ac:dyDescent="0.2">
      <c r="A421" s="1" t="s">
        <v>2655</v>
      </c>
      <c r="B421" s="1" t="s">
        <v>2656</v>
      </c>
      <c r="C421" s="1" t="s">
        <v>2655</v>
      </c>
      <c r="D421" s="2" t="s">
        <v>2657</v>
      </c>
      <c r="AA421" s="2">
        <f t="shared" ca="1" si="12"/>
        <v>1</v>
      </c>
      <c r="AB421" s="2">
        <f ca="1">IF(AA421=0,"",COUNTIF($AA$2:AA421,"&gt;0"))</f>
        <v>420</v>
      </c>
      <c r="AC421" s="2" t="str">
        <f t="shared" ca="1" si="13"/>
        <v>COBA - COMMERZBANK AG</v>
      </c>
    </row>
    <row r="422" spans="1:29" x14ac:dyDescent="0.2">
      <c r="A422" s="1" t="s">
        <v>2658</v>
      </c>
      <c r="B422" s="1" t="s">
        <v>2658</v>
      </c>
      <c r="C422" s="1" t="s">
        <v>2658</v>
      </c>
      <c r="D422" s="2" t="s">
        <v>2659</v>
      </c>
      <c r="AA422" s="2">
        <f t="shared" ca="1" si="12"/>
        <v>1</v>
      </c>
      <c r="AB422" s="2">
        <f ca="1">IF(AA422=0,"",COUNTIF($AA$2:AA422,"&gt;0"))</f>
        <v>421</v>
      </c>
      <c r="AC422" s="2" t="str">
        <f t="shared" ca="1" si="13"/>
        <v>COBK - COBK</v>
      </c>
    </row>
    <row r="423" spans="1:29" x14ac:dyDescent="0.2">
      <c r="A423" s="1" t="s">
        <v>9190</v>
      </c>
      <c r="B423" s="1" t="s">
        <v>9191</v>
      </c>
      <c r="C423" s="1" t="s">
        <v>9190</v>
      </c>
      <c r="D423" s="2" t="s">
        <v>9192</v>
      </c>
      <c r="AA423" s="2">
        <f t="shared" ca="1" si="12"/>
        <v>1</v>
      </c>
      <c r="AB423" s="2">
        <f ca="1">IF(AA423=0,"",COUNTIF($AA$2:AA423,"&gt;0"))</f>
        <v>422</v>
      </c>
      <c r="AC423" s="2" t="str">
        <f t="shared" ca="1" si="13"/>
        <v>COKS - KREISSPARKASSE KOELN</v>
      </c>
    </row>
    <row r="424" spans="1:29" x14ac:dyDescent="0.2">
      <c r="A424" s="1" t="s">
        <v>9193</v>
      </c>
      <c r="B424" s="1" t="s">
        <v>9194</v>
      </c>
      <c r="C424" s="1" t="s">
        <v>9193</v>
      </c>
      <c r="D424" s="2" t="s">
        <v>9195</v>
      </c>
      <c r="AA424" s="2">
        <f t="shared" ca="1" si="12"/>
        <v>1</v>
      </c>
      <c r="AB424" s="2">
        <f ca="1">IF(AA424=0,"",COUNTIF($AA$2:AA424,"&gt;0"))</f>
        <v>423</v>
      </c>
      <c r="AC424" s="2" t="str">
        <f t="shared" ca="1" si="13"/>
        <v>COLS - SPARKASSE KOELNBONN (FORMER STADTSPARKASSE KOELN)</v>
      </c>
    </row>
    <row r="425" spans="1:29" x14ac:dyDescent="0.2">
      <c r="A425" s="1" t="s">
        <v>9196</v>
      </c>
      <c r="B425" s="1" t="s">
        <v>9197</v>
      </c>
      <c r="C425" s="1" t="s">
        <v>9198</v>
      </c>
      <c r="D425" s="2" t="s">
        <v>9199</v>
      </c>
      <c r="AA425" s="2">
        <f t="shared" ca="1" si="12"/>
        <v>1</v>
      </c>
      <c r="AB425" s="2">
        <f ca="1">IF(AA425=0,"",COUNTIF($AA$2:AA425,"&gt;0"))</f>
        <v>424</v>
      </c>
      <c r="AC425" s="2" t="str">
        <f t="shared" ca="1" si="13"/>
        <v>COME - SCOTIABANK URUGUAY S.A.</v>
      </c>
    </row>
    <row r="426" spans="1:29" x14ac:dyDescent="0.2">
      <c r="A426" s="1" t="s">
        <v>2660</v>
      </c>
      <c r="B426" s="1" t="s">
        <v>2661</v>
      </c>
      <c r="C426" s="1" t="s">
        <v>2662</v>
      </c>
      <c r="D426" s="2" t="s">
        <v>2663</v>
      </c>
      <c r="AA426" s="2">
        <f t="shared" ca="1" si="12"/>
        <v>1</v>
      </c>
      <c r="AB426" s="2">
        <f ca="1">IF(AA426=0,"",COUNTIF($AA$2:AA426,"&gt;0"))</f>
        <v>425</v>
      </c>
      <c r="AC426" s="2" t="str">
        <f t="shared" ca="1" si="13"/>
        <v>COMM - BANK OF COMMUNICATION</v>
      </c>
    </row>
    <row r="427" spans="1:29" x14ac:dyDescent="0.2">
      <c r="A427" s="1" t="s">
        <v>2664</v>
      </c>
      <c r="B427" s="1" t="s">
        <v>2664</v>
      </c>
      <c r="C427" s="1" t="s">
        <v>2664</v>
      </c>
      <c r="D427" s="2" t="s">
        <v>2665</v>
      </c>
      <c r="AA427" s="2">
        <f t="shared" ca="1" si="12"/>
        <v>1</v>
      </c>
      <c r="AB427" s="2">
        <f ca="1">IF(AA427=0,"",COUNTIF($AA$2:AA427,"&gt;0"))</f>
        <v>426</v>
      </c>
      <c r="AC427" s="2" t="str">
        <f t="shared" ca="1" si="13"/>
        <v>COOK - COOK</v>
      </c>
    </row>
    <row r="428" spans="1:29" x14ac:dyDescent="0.2">
      <c r="A428" s="1" t="s">
        <v>2666</v>
      </c>
      <c r="B428" s="1" t="s">
        <v>2666</v>
      </c>
      <c r="C428" s="1" t="s">
        <v>2666</v>
      </c>
      <c r="D428" s="2" t="s">
        <v>2667</v>
      </c>
      <c r="AA428" s="2">
        <f t="shared" ca="1" si="12"/>
        <v>1</v>
      </c>
      <c r="AB428" s="2">
        <f ca="1">IF(AA428=0,"",COUNTIF($AA$2:AA428,"&gt;0"))</f>
        <v>427</v>
      </c>
      <c r="AC428" s="2" t="str">
        <f t="shared" ca="1" si="13"/>
        <v>CORP - CORP</v>
      </c>
    </row>
    <row r="429" spans="1:29" x14ac:dyDescent="0.2">
      <c r="A429" s="1" t="s">
        <v>2668</v>
      </c>
      <c r="B429" s="1" t="s">
        <v>2668</v>
      </c>
      <c r="C429" s="1" t="s">
        <v>2668</v>
      </c>
      <c r="D429" s="2" t="s">
        <v>2669</v>
      </c>
      <c r="AA429" s="2">
        <f t="shared" ca="1" si="12"/>
        <v>1</v>
      </c>
      <c r="AB429" s="2">
        <f ca="1">IF(AA429=0,"",COUNTIF($AA$2:AA429,"&gt;0"))</f>
        <v>428</v>
      </c>
      <c r="AC429" s="2" t="str">
        <f t="shared" ca="1" si="13"/>
        <v>COUT - COUT</v>
      </c>
    </row>
    <row r="430" spans="1:29" x14ac:dyDescent="0.2">
      <c r="A430" s="1" t="s">
        <v>9200</v>
      </c>
      <c r="B430" s="1" t="s">
        <v>9201</v>
      </c>
      <c r="C430" s="1" t="s">
        <v>9202</v>
      </c>
      <c r="D430" s="2" t="s">
        <v>9203</v>
      </c>
      <c r="AA430" s="2">
        <f t="shared" ca="1" si="12"/>
        <v>1</v>
      </c>
      <c r="AB430" s="2">
        <f ca="1">IF(AA430=0,"",COUNTIF($AA$2:AA430,"&gt;0"))</f>
        <v>429</v>
      </c>
      <c r="AC430" s="2" t="str">
        <f t="shared" ca="1" si="13"/>
        <v>COXI - ALLIED COMMERCIAL BANK</v>
      </c>
    </row>
    <row r="431" spans="1:29" x14ac:dyDescent="0.2">
      <c r="A431" s="1" t="s">
        <v>2670</v>
      </c>
      <c r="B431" s="1" t="s">
        <v>2671</v>
      </c>
      <c r="C431" s="1" t="s">
        <v>2670</v>
      </c>
      <c r="D431" s="2" t="s">
        <v>2672</v>
      </c>
      <c r="AA431" s="2">
        <f t="shared" ca="1" si="12"/>
        <v>1</v>
      </c>
      <c r="AB431" s="2">
        <f ca="1">IF(AA431=0,"",COUNTIF($AA$2:AA431,"&gt;0"))</f>
        <v>430</v>
      </c>
      <c r="AC431" s="2" t="str">
        <f t="shared" ca="1" si="13"/>
        <v>CPAS - COMPASS BANK</v>
      </c>
    </row>
    <row r="432" spans="1:29" x14ac:dyDescent="0.2">
      <c r="A432" s="1" t="s">
        <v>2673</v>
      </c>
      <c r="B432" s="1" t="s">
        <v>2673</v>
      </c>
      <c r="C432" s="1" t="s">
        <v>2673</v>
      </c>
      <c r="D432" s="2" t="s">
        <v>2674</v>
      </c>
      <c r="AA432" s="2">
        <f t="shared" ca="1" si="12"/>
        <v>1</v>
      </c>
      <c r="AB432" s="2">
        <f ca="1">IF(AA432=0,"",COUNTIF($AA$2:AA432,"&gt;0"))</f>
        <v>431</v>
      </c>
      <c r="AC432" s="2" t="str">
        <f t="shared" ca="1" si="13"/>
        <v>CPBL - CPBL</v>
      </c>
    </row>
    <row r="433" spans="1:29" x14ac:dyDescent="0.2">
      <c r="A433" s="1" t="s">
        <v>9204</v>
      </c>
      <c r="B433" s="1" t="s">
        <v>9205</v>
      </c>
      <c r="C433" s="1" t="s">
        <v>9204</v>
      </c>
      <c r="D433" s="2" t="s">
        <v>9206</v>
      </c>
      <c r="AA433" s="2">
        <f t="shared" ca="1" si="12"/>
        <v>1</v>
      </c>
      <c r="AB433" s="2">
        <f ca="1">IF(AA433=0,"",COUNTIF($AA$2:AA433,"&gt;0"))</f>
        <v>432</v>
      </c>
      <c r="AC433" s="2" t="str">
        <f t="shared" ca="1" si="13"/>
        <v>CPHI - PHILIPPINE BANK OF COMMUNICATIONS</v>
      </c>
    </row>
    <row r="434" spans="1:29" x14ac:dyDescent="0.2">
      <c r="A434" s="1" t="s">
        <v>11249</v>
      </c>
      <c r="B434" s="1" t="s">
        <v>11250</v>
      </c>
      <c r="C434" s="1" t="s">
        <v>11251</v>
      </c>
      <c r="D434" s="2" t="s">
        <v>11252</v>
      </c>
      <c r="AA434" s="2">
        <f t="shared" ca="1" si="12"/>
        <v>1</v>
      </c>
      <c r="AB434" s="2">
        <f ca="1">IF(AA434=0,"",COUNTIF($AA$2:AA434,"&gt;0"))</f>
        <v>433</v>
      </c>
      <c r="AC434" s="2" t="str">
        <f t="shared" ca="1" si="13"/>
        <v>CPIT - CAPITORN BANK</v>
      </c>
    </row>
    <row r="435" spans="1:29" x14ac:dyDescent="0.2">
      <c r="A435" s="1" t="s">
        <v>11253</v>
      </c>
      <c r="B435" s="1" t="s">
        <v>11254</v>
      </c>
      <c r="C435" s="1" t="s">
        <v>11253</v>
      </c>
      <c r="D435" s="2" t="s">
        <v>11255</v>
      </c>
      <c r="AA435" s="2">
        <f t="shared" ca="1" si="12"/>
        <v>1</v>
      </c>
      <c r="AB435" s="2">
        <f ca="1">IF(AA435=0,"",COUNTIF($AA$2:AA435,"&gt;0"))</f>
        <v>434</v>
      </c>
      <c r="AC435" s="2" t="str">
        <f t="shared" ca="1" si="13"/>
        <v>CPOB - COOPERATIVE BANK PUBLIC COMPANY LIMITED</v>
      </c>
    </row>
    <row r="436" spans="1:29" x14ac:dyDescent="0.2">
      <c r="A436" s="1" t="s">
        <v>2675</v>
      </c>
      <c r="B436" s="1" t="s">
        <v>2675</v>
      </c>
      <c r="C436" s="1" t="s">
        <v>2675</v>
      </c>
      <c r="D436" s="2" t="s">
        <v>2676</v>
      </c>
      <c r="AA436" s="2">
        <f t="shared" ca="1" si="12"/>
        <v>1</v>
      </c>
      <c r="AB436" s="2">
        <f ca="1">IF(AA436=0,"",COUNTIF($AA$2:AA436,"&gt;0"))</f>
        <v>435</v>
      </c>
      <c r="AC436" s="2" t="str">
        <f t="shared" ca="1" si="13"/>
        <v>CQCB - CQCB</v>
      </c>
    </row>
    <row r="437" spans="1:29" x14ac:dyDescent="0.2">
      <c r="A437" s="1" t="s">
        <v>2677</v>
      </c>
      <c r="B437" s="1" t="s">
        <v>2677</v>
      </c>
      <c r="C437" s="1" t="s">
        <v>2677</v>
      </c>
      <c r="D437" s="2" t="s">
        <v>2678</v>
      </c>
      <c r="AA437" s="2">
        <f t="shared" ca="1" si="12"/>
        <v>1</v>
      </c>
      <c r="AB437" s="2">
        <f ca="1">IF(AA437=0,"",COUNTIF($AA$2:AA437,"&gt;0"))</f>
        <v>436</v>
      </c>
      <c r="AC437" s="2" t="str">
        <f t="shared" ca="1" si="13"/>
        <v>CQRB - CQRB</v>
      </c>
    </row>
    <row r="438" spans="1:29" x14ac:dyDescent="0.2">
      <c r="A438" s="1" t="s">
        <v>2679</v>
      </c>
      <c r="B438" s="1" t="s">
        <v>11256</v>
      </c>
      <c r="C438" s="1" t="s">
        <v>2679</v>
      </c>
      <c r="D438" s="2" t="s">
        <v>11257</v>
      </c>
      <c r="AA438" s="2">
        <f t="shared" ca="1" si="12"/>
        <v>1</v>
      </c>
      <c r="AB438" s="2">
        <f ca="1">IF(AA438=0,"",COUNTIF($AA$2:AA438,"&gt;0"))</f>
        <v>437</v>
      </c>
      <c r="AC438" s="2" t="str">
        <f t="shared" ca="1" si="13"/>
        <v>CRBA - ALPHA BANK AE</v>
      </c>
    </row>
    <row r="439" spans="1:29" x14ac:dyDescent="0.2">
      <c r="A439" s="1" t="s">
        <v>9207</v>
      </c>
      <c r="B439" s="1" t="s">
        <v>9208</v>
      </c>
      <c r="C439" s="1" t="s">
        <v>9209</v>
      </c>
      <c r="D439" s="2" t="s">
        <v>9210</v>
      </c>
      <c r="AA439" s="2">
        <f t="shared" ca="1" si="12"/>
        <v>1</v>
      </c>
      <c r="AB439" s="2">
        <f ca="1">IF(AA439=0,"",COUNTIF($AA$2:AA439,"&gt;0"))</f>
        <v>438</v>
      </c>
      <c r="AC439" s="2" t="str">
        <f t="shared" ca="1" si="13"/>
        <v>CRBN - BANCO POPULAR</v>
      </c>
    </row>
    <row r="440" spans="1:29" x14ac:dyDescent="0.2">
      <c r="A440" s="1" t="s">
        <v>9211</v>
      </c>
      <c r="B440" s="1" t="s">
        <v>9212</v>
      </c>
      <c r="C440" s="1" t="s">
        <v>9213</v>
      </c>
      <c r="D440" s="2" t="s">
        <v>9214</v>
      </c>
      <c r="AA440" s="2">
        <f t="shared" ca="1" si="12"/>
        <v>1</v>
      </c>
      <c r="AB440" s="2">
        <f ca="1">IF(AA440=0,"",COUNTIF($AA$2:AA440,"&gt;0"))</f>
        <v>439</v>
      </c>
      <c r="AC440" s="2" t="str">
        <f t="shared" ca="1" si="13"/>
        <v>CRBZ - SPARKASSE CASSA DI RISP</v>
      </c>
    </row>
    <row r="441" spans="1:29" x14ac:dyDescent="0.2">
      <c r="A441" s="1" t="s">
        <v>2680</v>
      </c>
      <c r="B441" s="1" t="s">
        <v>2681</v>
      </c>
      <c r="C441" s="1" t="s">
        <v>2682</v>
      </c>
      <c r="D441" s="2" t="s">
        <v>2683</v>
      </c>
      <c r="AA441" s="2">
        <f t="shared" ca="1" si="12"/>
        <v>1</v>
      </c>
      <c r="AB441" s="2">
        <f ca="1">IF(AA441=0,"",COUNTIF($AA$2:AA441,"&gt;0"))</f>
        <v>440</v>
      </c>
      <c r="AC441" s="2" t="str">
        <f t="shared" ca="1" si="13"/>
        <v>CRCB - BANCA DI CRDT COOPRTV DI CARATE BRIANZA</v>
      </c>
    </row>
    <row r="442" spans="1:29" x14ac:dyDescent="0.2">
      <c r="A442" s="1" t="s">
        <v>2684</v>
      </c>
      <c r="B442" s="1" t="s">
        <v>2684</v>
      </c>
      <c r="C442" s="1" t="s">
        <v>2684</v>
      </c>
      <c r="D442" s="2" t="s">
        <v>2685</v>
      </c>
      <c r="AA442" s="2">
        <f t="shared" ca="1" si="12"/>
        <v>1</v>
      </c>
      <c r="AB442" s="2">
        <f ca="1">IF(AA442=0,"",COUNTIF($AA$2:AA442,"&gt;0"))</f>
        <v>441</v>
      </c>
      <c r="AC442" s="2" t="str">
        <f t="shared" ca="1" si="13"/>
        <v>CRDA - CRDA</v>
      </c>
    </row>
    <row r="443" spans="1:29" x14ac:dyDescent="0.2">
      <c r="A443" s="1" t="s">
        <v>2686</v>
      </c>
      <c r="B443" s="1" t="s">
        <v>2686</v>
      </c>
      <c r="C443" s="1" t="s">
        <v>2686</v>
      </c>
      <c r="D443" s="2" t="s">
        <v>2687</v>
      </c>
      <c r="AA443" s="2">
        <f t="shared" ca="1" si="12"/>
        <v>1</v>
      </c>
      <c r="AB443" s="2">
        <f ca="1">IF(AA443=0,"",COUNTIF($AA$2:AA443,"&gt;0"))</f>
        <v>442</v>
      </c>
      <c r="AC443" s="2" t="str">
        <f t="shared" ca="1" si="13"/>
        <v>CREB - CREB</v>
      </c>
    </row>
    <row r="444" spans="1:29" x14ac:dyDescent="0.2">
      <c r="A444" s="1" t="s">
        <v>11807</v>
      </c>
      <c r="B444" s="1" t="s">
        <v>11808</v>
      </c>
      <c r="C444" s="1" t="s">
        <v>11809</v>
      </c>
      <c r="D444" s="2" t="s">
        <v>11810</v>
      </c>
      <c r="AA444" s="2">
        <f t="shared" ca="1" si="12"/>
        <v>1</v>
      </c>
      <c r="AB444" s="2">
        <f ca="1">IF(AA444=0,"",COUNTIF($AA$2:AA444,"&gt;0"))</f>
        <v>443</v>
      </c>
      <c r="AC444" s="2" t="str">
        <f t="shared" ca="1" si="13"/>
        <v>CRED - BANCO DE CREDITO E INVERSIONES</v>
      </c>
    </row>
    <row r="445" spans="1:29" x14ac:dyDescent="0.2">
      <c r="A445" s="1" t="s">
        <v>2688</v>
      </c>
      <c r="B445" s="1" t="s">
        <v>2689</v>
      </c>
      <c r="C445" s="1" t="s">
        <v>2690</v>
      </c>
      <c r="D445" s="2" t="s">
        <v>2691</v>
      </c>
      <c r="AA445" s="2">
        <f t="shared" ca="1" si="12"/>
        <v>1</v>
      </c>
      <c r="AB445" s="2">
        <f ca="1">IF(AA445=0,"",COUNTIF($AA$2:AA445,"&gt;0"))</f>
        <v>444</v>
      </c>
      <c r="AC445" s="2" t="str">
        <f t="shared" ca="1" si="13"/>
        <v>CREG - CBC BANQUE S.A.</v>
      </c>
    </row>
    <row r="446" spans="1:29" x14ac:dyDescent="0.2">
      <c r="A446" s="1" t="s">
        <v>2692</v>
      </c>
      <c r="B446" s="1" t="s">
        <v>2693</v>
      </c>
      <c r="C446" s="1" t="s">
        <v>2694</v>
      </c>
      <c r="D446" s="2" t="s">
        <v>2695</v>
      </c>
      <c r="AA446" s="2">
        <f t="shared" ca="1" si="12"/>
        <v>1</v>
      </c>
      <c r="AB446" s="2">
        <f ca="1">IF(AA446=0,"",COUNTIF($AA$2:AA446,"&gt;0"))</f>
        <v>445</v>
      </c>
      <c r="AC446" s="2" t="str">
        <f t="shared" ca="1" si="13"/>
        <v>CRES - CREDIT SUISSE</v>
      </c>
    </row>
    <row r="447" spans="1:29" x14ac:dyDescent="0.2">
      <c r="A447" s="1" t="s">
        <v>9215</v>
      </c>
      <c r="B447" s="1" t="s">
        <v>9216</v>
      </c>
      <c r="C447" s="1" t="s">
        <v>9215</v>
      </c>
      <c r="D447" s="2" t="s">
        <v>9217</v>
      </c>
      <c r="AA447" s="2">
        <f t="shared" ca="1" si="12"/>
        <v>1</v>
      </c>
      <c r="AB447" s="2">
        <f ca="1">IF(AA447=0,"",COUNTIF($AA$2:AA447,"&gt;0"))</f>
        <v>446</v>
      </c>
      <c r="AC447" s="2" t="str">
        <f t="shared" ca="1" si="13"/>
        <v>CRFE - CASSA DI RISPARMIO DI FERMO SPA</v>
      </c>
    </row>
    <row r="448" spans="1:29" x14ac:dyDescent="0.2">
      <c r="A448" s="1" t="s">
        <v>9218</v>
      </c>
      <c r="B448" s="1" t="s">
        <v>9219</v>
      </c>
      <c r="C448" s="1" t="s">
        <v>9218</v>
      </c>
      <c r="D448" s="2" t="s">
        <v>9220</v>
      </c>
      <c r="AA448" s="2">
        <f t="shared" ca="1" si="12"/>
        <v>1</v>
      </c>
      <c r="AB448" s="2">
        <f ca="1">IF(AA448=0,"",COUNTIF($AA$2:AA448,"&gt;0"))</f>
        <v>447</v>
      </c>
      <c r="AC448" s="2" t="str">
        <f t="shared" ca="1" si="13"/>
        <v>CRFI - CASSA DI RISPARMIO DI FIRENZE</v>
      </c>
    </row>
    <row r="449" spans="1:29" x14ac:dyDescent="0.2">
      <c r="A449" s="1" t="s">
        <v>2696</v>
      </c>
      <c r="B449" s="1" t="s">
        <v>2696</v>
      </c>
      <c r="C449" s="1" t="s">
        <v>2696</v>
      </c>
      <c r="D449" s="2" t="s">
        <v>2697</v>
      </c>
      <c r="AA449" s="2">
        <f t="shared" ca="1" si="12"/>
        <v>1</v>
      </c>
      <c r="AB449" s="2">
        <f ca="1">IF(AA449=0,"",COUNTIF($AA$2:AA449,"&gt;0"))</f>
        <v>448</v>
      </c>
      <c r="AC449" s="2" t="str">
        <f t="shared" ca="1" si="13"/>
        <v>CRGE - CRGE</v>
      </c>
    </row>
    <row r="450" spans="1:29" x14ac:dyDescent="0.2">
      <c r="A450" s="1" t="s">
        <v>2698</v>
      </c>
      <c r="B450" s="1" t="s">
        <v>2699</v>
      </c>
      <c r="C450" s="1" t="s">
        <v>2700</v>
      </c>
      <c r="D450" s="2" t="s">
        <v>2701</v>
      </c>
      <c r="AA450" s="2">
        <f t="shared" ca="1" si="12"/>
        <v>1</v>
      </c>
      <c r="AB450" s="2">
        <f ca="1">IF(AA450=0,"",COUNTIF($AA$2:AA450,"&gt;0"))</f>
        <v>449</v>
      </c>
      <c r="AC450" s="2" t="str">
        <f t="shared" ca="1" si="13"/>
        <v>CRLY - CREDIT LYONNAIS</v>
      </c>
    </row>
    <row r="451" spans="1:29" x14ac:dyDescent="0.2">
      <c r="A451" s="1" t="s">
        <v>2702</v>
      </c>
      <c r="B451" s="1" t="s">
        <v>2702</v>
      </c>
      <c r="C451" s="1" t="s">
        <v>2702</v>
      </c>
      <c r="D451" s="2" t="s">
        <v>2703</v>
      </c>
      <c r="AA451" s="2">
        <f t="shared" ref="AA451:AA514" ca="1" si="14">IFERROR(SEARCH(INDIRECT(CELL("address")),D451),0)</f>
        <v>1</v>
      </c>
      <c r="AB451" s="2">
        <f ca="1">IF(AA451=0,"",COUNTIF($AA$2:AA451,"&gt;0"))</f>
        <v>450</v>
      </c>
      <c r="AC451" s="2" t="str">
        <f t="shared" ref="AC451:AC514" ca="1" si="15">IFERROR(INDEX(D:D,MATCH(ROW(AA450),AB:AB,0)),"")</f>
        <v>CROA - CROA</v>
      </c>
    </row>
    <row r="452" spans="1:29" x14ac:dyDescent="0.2">
      <c r="A452" s="1" t="s">
        <v>2704</v>
      </c>
      <c r="B452" s="1" t="s">
        <v>2704</v>
      </c>
      <c r="C452" s="1" t="s">
        <v>2704</v>
      </c>
      <c r="D452" s="2" t="s">
        <v>2705</v>
      </c>
      <c r="AA452" s="2">
        <f t="shared" ca="1" si="14"/>
        <v>1</v>
      </c>
      <c r="AB452" s="2">
        <f ca="1">IF(AA452=0,"",COUNTIF($AA$2:AA452,"&gt;0"))</f>
        <v>451</v>
      </c>
      <c r="AC452" s="2" t="str">
        <f t="shared" ca="1" si="15"/>
        <v>CRPP - CRPP</v>
      </c>
    </row>
    <row r="453" spans="1:29" x14ac:dyDescent="0.2">
      <c r="A453" s="1" t="s">
        <v>9221</v>
      </c>
      <c r="B453" s="1" t="s">
        <v>9222</v>
      </c>
      <c r="C453" s="1" t="s">
        <v>9221</v>
      </c>
      <c r="D453" s="2" t="s">
        <v>9223</v>
      </c>
      <c r="AA453" s="2">
        <f t="shared" ca="1" si="14"/>
        <v>1</v>
      </c>
      <c r="AB453" s="2">
        <f ca="1">IF(AA453=0,"",COUNTIF($AA$2:AA453,"&gt;0"))</f>
        <v>452</v>
      </c>
      <c r="AC453" s="2" t="str">
        <f t="shared" ca="1" si="15"/>
        <v>CRSA - CASSA DI RISPARMIO DI SALUZZO S.P.A</v>
      </c>
    </row>
    <row r="454" spans="1:29" x14ac:dyDescent="0.2">
      <c r="A454" s="1" t="s">
        <v>2706</v>
      </c>
      <c r="B454" s="1" t="s">
        <v>2706</v>
      </c>
      <c r="C454" s="1" t="s">
        <v>2706</v>
      </c>
      <c r="D454" s="2" t="s">
        <v>2707</v>
      </c>
      <c r="AA454" s="2">
        <f t="shared" ca="1" si="14"/>
        <v>1</v>
      </c>
      <c r="AB454" s="2">
        <f ca="1">IF(AA454=0,"",COUNTIF($AA$2:AA454,"&gt;0"))</f>
        <v>453</v>
      </c>
      <c r="AC454" s="2" t="str">
        <f t="shared" ca="1" si="15"/>
        <v>CSBC - CSBC</v>
      </c>
    </row>
    <row r="455" spans="1:29" x14ac:dyDescent="0.2">
      <c r="A455" s="1" t="s">
        <v>2708</v>
      </c>
      <c r="B455" s="1" t="s">
        <v>2708</v>
      </c>
      <c r="C455" s="1" t="s">
        <v>2708</v>
      </c>
      <c r="D455" s="2" t="s">
        <v>2709</v>
      </c>
      <c r="AA455" s="2">
        <f t="shared" ca="1" si="14"/>
        <v>1</v>
      </c>
      <c r="AB455" s="2">
        <f ca="1">IF(AA455=0,"",COUNTIF($AA$2:AA455,"&gt;0"))</f>
        <v>454</v>
      </c>
      <c r="AC455" s="2" t="str">
        <f t="shared" ca="1" si="15"/>
        <v>CSCB - CSCB</v>
      </c>
    </row>
    <row r="456" spans="1:29" x14ac:dyDescent="0.2">
      <c r="A456" s="1" t="s">
        <v>9224</v>
      </c>
      <c r="B456" s="1" t="s">
        <v>9225</v>
      </c>
      <c r="C456" s="1" t="s">
        <v>9226</v>
      </c>
      <c r="D456" s="2" t="s">
        <v>9227</v>
      </c>
      <c r="AA456" s="2">
        <f t="shared" ca="1" si="14"/>
        <v>1</v>
      </c>
      <c r="AB456" s="2">
        <f ca="1">IF(AA456=0,"",COUNTIF($AA$2:AA456,"&gt;0"))</f>
        <v>455</v>
      </c>
      <c r="AC456" s="2" t="str">
        <f t="shared" ca="1" si="15"/>
        <v>CSCH - CHARLES SCHWAB BANK</v>
      </c>
    </row>
    <row r="457" spans="1:29" x14ac:dyDescent="0.2">
      <c r="A457" s="1" t="s">
        <v>2710</v>
      </c>
      <c r="B457" s="1" t="s">
        <v>2710</v>
      </c>
      <c r="C457" s="1" t="s">
        <v>2710</v>
      </c>
      <c r="D457" s="2" t="s">
        <v>2711</v>
      </c>
      <c r="AA457" s="2">
        <f t="shared" ca="1" si="14"/>
        <v>1</v>
      </c>
      <c r="AB457" s="2">
        <f ca="1">IF(AA457=0,"",COUNTIF($AA$2:AA457,"&gt;0"))</f>
        <v>456</v>
      </c>
      <c r="AC457" s="2" t="str">
        <f t="shared" ca="1" si="15"/>
        <v>CSFB - CSFB</v>
      </c>
    </row>
    <row r="458" spans="1:29" x14ac:dyDescent="0.2">
      <c r="A458" s="1" t="s">
        <v>2712</v>
      </c>
      <c r="B458" s="1" t="s">
        <v>2712</v>
      </c>
      <c r="C458" s="1" t="s">
        <v>2712</v>
      </c>
      <c r="D458" s="2" t="s">
        <v>2713</v>
      </c>
      <c r="AA458" s="2">
        <f t="shared" ca="1" si="14"/>
        <v>1</v>
      </c>
      <c r="AB458" s="2">
        <f ca="1">IF(AA458=0,"",COUNTIF($AA$2:AA458,"&gt;0"))</f>
        <v>457</v>
      </c>
      <c r="AC458" s="2" t="str">
        <f t="shared" ca="1" si="15"/>
        <v>CSHK - CSHK</v>
      </c>
    </row>
    <row r="459" spans="1:29" x14ac:dyDescent="0.2">
      <c r="A459" s="1" t="s">
        <v>2714</v>
      </c>
      <c r="B459" s="1" t="s">
        <v>2715</v>
      </c>
      <c r="C459" s="1" t="s">
        <v>2716</v>
      </c>
      <c r="D459" s="2" t="s">
        <v>2717</v>
      </c>
      <c r="AA459" s="2">
        <f t="shared" ca="1" si="14"/>
        <v>1</v>
      </c>
      <c r="AB459" s="2">
        <f ca="1">IF(AA459=0,"",COUNTIF($AA$2:AA459,"&gt;0"))</f>
        <v>458</v>
      </c>
      <c r="AC459" s="2" t="str">
        <f t="shared" ca="1" si="15"/>
        <v>CSMB - COSMOS BANK, TAIWAN</v>
      </c>
    </row>
    <row r="460" spans="1:29" x14ac:dyDescent="0.2">
      <c r="A460" s="1" t="s">
        <v>2718</v>
      </c>
      <c r="B460" s="1" t="s">
        <v>2719</v>
      </c>
      <c r="C460" s="1" t="s">
        <v>2720</v>
      </c>
      <c r="D460" s="2" t="s">
        <v>2721</v>
      </c>
      <c r="AA460" s="2">
        <f t="shared" ca="1" si="14"/>
        <v>1</v>
      </c>
      <c r="AB460" s="2">
        <f ca="1">IF(AA460=0,"",COUNTIF($AA$2:AA460,"&gt;0"))</f>
        <v>459</v>
      </c>
      <c r="AC460" s="2" t="str">
        <f t="shared" ca="1" si="15"/>
        <v>CSPB - CREDIT SUISSE AG</v>
      </c>
    </row>
    <row r="461" spans="1:29" x14ac:dyDescent="0.2">
      <c r="A461" s="1" t="s">
        <v>2722</v>
      </c>
      <c r="B461" s="1" t="s">
        <v>2723</v>
      </c>
      <c r="C461" s="1" t="s">
        <v>2724</v>
      </c>
      <c r="D461" s="2" t="s">
        <v>2725</v>
      </c>
      <c r="AA461" s="2">
        <f t="shared" ca="1" si="14"/>
        <v>1</v>
      </c>
      <c r="AB461" s="2">
        <f ca="1">IF(AA461=0,"",COUNTIF($AA$2:AA461,"&gt;0"))</f>
        <v>460</v>
      </c>
      <c r="AC461" s="2" t="str">
        <f t="shared" ca="1" si="15"/>
        <v>CTBA - COMMONWEALTH BANK</v>
      </c>
    </row>
    <row r="462" spans="1:29" x14ac:dyDescent="0.2">
      <c r="A462" s="1" t="s">
        <v>2726</v>
      </c>
      <c r="B462" s="1" t="s">
        <v>2726</v>
      </c>
      <c r="C462" s="1" t="s">
        <v>2726</v>
      </c>
      <c r="D462" s="2" t="s">
        <v>2727</v>
      </c>
      <c r="AA462" s="2">
        <f t="shared" ca="1" si="14"/>
        <v>1</v>
      </c>
      <c r="AB462" s="2">
        <f ca="1">IF(AA462=0,"",COUNTIF($AA$2:AA462,"&gt;0"))</f>
        <v>461</v>
      </c>
      <c r="AC462" s="2" t="str">
        <f t="shared" ca="1" si="15"/>
        <v>CTBB - CTBB</v>
      </c>
    </row>
    <row r="463" spans="1:29" x14ac:dyDescent="0.2">
      <c r="A463" s="1" t="s">
        <v>2728</v>
      </c>
      <c r="B463" s="1" t="s">
        <v>2729</v>
      </c>
      <c r="C463" s="1" t="s">
        <v>310</v>
      </c>
      <c r="D463" s="2" t="s">
        <v>2730</v>
      </c>
      <c r="AA463" s="2">
        <f t="shared" ca="1" si="14"/>
        <v>1</v>
      </c>
      <c r="AB463" s="2">
        <f ca="1">IF(AA463=0,"",COUNTIF($AA$2:AA463,"&gt;0"))</f>
        <v>462</v>
      </c>
      <c r="AC463" s="2" t="str">
        <f t="shared" ca="1" si="15"/>
        <v>CTBK - CITIBANK BELGIUM NV/SA</v>
      </c>
    </row>
    <row r="464" spans="1:29" x14ac:dyDescent="0.2">
      <c r="A464" s="1" t="s">
        <v>2731</v>
      </c>
      <c r="B464" s="1" t="s">
        <v>11258</v>
      </c>
      <c r="C464" s="1" t="s">
        <v>2732</v>
      </c>
      <c r="D464" s="2" t="s">
        <v>11259</v>
      </c>
      <c r="AA464" s="2">
        <f t="shared" ca="1" si="14"/>
        <v>1</v>
      </c>
      <c r="AB464" s="2">
        <f ca="1">IF(AA464=0,"",COUNTIF($AA$2:AA464,"&gt;0"))</f>
        <v>463</v>
      </c>
      <c r="AC464" s="2" t="str">
        <f t="shared" ca="1" si="15"/>
        <v>CTCB - CTBC BANK CO. LTD.</v>
      </c>
    </row>
    <row r="465" spans="1:29" x14ac:dyDescent="0.2">
      <c r="A465" s="1" t="s">
        <v>2733</v>
      </c>
      <c r="B465" s="1" t="s">
        <v>11260</v>
      </c>
      <c r="C465" s="1" t="s">
        <v>2732</v>
      </c>
      <c r="D465" s="2" t="s">
        <v>11261</v>
      </c>
      <c r="AA465" s="2">
        <f t="shared" ca="1" si="14"/>
        <v>1</v>
      </c>
      <c r="AB465" s="2">
        <f ca="1">IF(AA465=0,"",COUNTIF($AA$2:AA465,"&gt;0"))</f>
        <v>464</v>
      </c>
      <c r="AC465" s="2" t="str">
        <f t="shared" ca="1" si="15"/>
        <v>CTHC - PT, BANK CTBC INDONESIA</v>
      </c>
    </row>
    <row r="466" spans="1:29" x14ac:dyDescent="0.2">
      <c r="A466" s="1" t="s">
        <v>2734</v>
      </c>
      <c r="B466" s="1" t="s">
        <v>2734</v>
      </c>
      <c r="C466" s="1" t="s">
        <v>2734</v>
      </c>
      <c r="D466" s="2" t="s">
        <v>2735</v>
      </c>
      <c r="AA466" s="2">
        <f t="shared" ca="1" si="14"/>
        <v>1</v>
      </c>
      <c r="AB466" s="2">
        <f ca="1">IF(AA466=0,"",COUNTIF($AA$2:AA466,"&gt;0"))</f>
        <v>465</v>
      </c>
      <c r="AC466" s="2" t="str">
        <f t="shared" ca="1" si="15"/>
        <v>CTZI - CTZI</v>
      </c>
    </row>
    <row r="467" spans="1:29" x14ac:dyDescent="0.2">
      <c r="A467" s="1" t="s">
        <v>9228</v>
      </c>
      <c r="B467" s="1" t="s">
        <v>9228</v>
      </c>
      <c r="C467" s="1" t="s">
        <v>9229</v>
      </c>
      <c r="D467" s="2" t="s">
        <v>9230</v>
      </c>
      <c r="AA467" s="2">
        <f t="shared" ca="1" si="14"/>
        <v>1</v>
      </c>
      <c r="AB467" s="2">
        <f ca="1">IF(AA467=0,"",COUNTIF($AA$2:AA467,"&gt;0"))</f>
        <v>466</v>
      </c>
      <c r="AC467" s="2" t="str">
        <f t="shared" ca="1" si="15"/>
        <v>CWBB - CWBB</v>
      </c>
    </row>
    <row r="468" spans="1:29" x14ac:dyDescent="0.2">
      <c r="A468" s="1" t="s">
        <v>2736</v>
      </c>
      <c r="B468" s="1" t="s">
        <v>2736</v>
      </c>
      <c r="C468" s="1" t="s">
        <v>2736</v>
      </c>
      <c r="D468" s="2" t="s">
        <v>2737</v>
      </c>
      <c r="AA468" s="2">
        <f t="shared" ca="1" si="14"/>
        <v>1</v>
      </c>
      <c r="AB468" s="2">
        <f ca="1">IF(AA468=0,"",COUNTIF($AA$2:AA468,"&gt;0"))</f>
        <v>467</v>
      </c>
      <c r="AC468" s="2" t="str">
        <f t="shared" ca="1" si="15"/>
        <v>CXBK - CXBK</v>
      </c>
    </row>
    <row r="469" spans="1:29" x14ac:dyDescent="0.2">
      <c r="A469" s="1" t="s">
        <v>9231</v>
      </c>
      <c r="B469" s="1" t="s">
        <v>9232</v>
      </c>
      <c r="C469" s="1" t="s">
        <v>9231</v>
      </c>
      <c r="D469" s="2" t="s">
        <v>9233</v>
      </c>
      <c r="AA469" s="2">
        <f t="shared" ca="1" si="14"/>
        <v>1</v>
      </c>
      <c r="AB469" s="2">
        <f ca="1">IF(AA469=0,"",COUNTIF($AA$2:AA469,"&gt;0"))</f>
        <v>468</v>
      </c>
      <c r="AC469" s="2" t="str">
        <f t="shared" ca="1" si="15"/>
        <v>CZCB - ZHEJIANG CHOUZHOU COMMERCIAL BANK CO.,LTD</v>
      </c>
    </row>
    <row r="470" spans="1:29" x14ac:dyDescent="0.2">
      <c r="A470" s="1" t="s">
        <v>2738</v>
      </c>
      <c r="B470" s="1" t="s">
        <v>2739</v>
      </c>
      <c r="C470" s="1" t="s">
        <v>2740</v>
      </c>
      <c r="D470" s="2" t="s">
        <v>2741</v>
      </c>
      <c r="AA470" s="2">
        <f t="shared" ca="1" si="14"/>
        <v>1</v>
      </c>
      <c r="AB470" s="2">
        <f ca="1">IF(AA470=0,"",COUNTIF($AA$2:AA470,"&gt;0"))</f>
        <v>469</v>
      </c>
      <c r="AC470" s="2" t="str">
        <f t="shared" ca="1" si="15"/>
        <v>CZNB - KOOKMIN BANK	(HEAD OFFICE)	SEOUL</v>
      </c>
    </row>
    <row r="471" spans="1:29" x14ac:dyDescent="0.2">
      <c r="A471" s="1" t="s">
        <v>2742</v>
      </c>
      <c r="B471" s="1" t="s">
        <v>2743</v>
      </c>
      <c r="C471" s="1" t="s">
        <v>2743</v>
      </c>
      <c r="D471" s="2" t="s">
        <v>2744</v>
      </c>
      <c r="AA471" s="2">
        <f t="shared" ca="1" si="14"/>
        <v>1</v>
      </c>
      <c r="AB471" s="2">
        <f ca="1">IF(AA471=0,"",COUNTIF($AA$2:AA471,"&gt;0"))</f>
        <v>470</v>
      </c>
      <c r="AC471" s="2" t="str">
        <f t="shared" ca="1" si="15"/>
        <v>DABA - FOKUS BANK</v>
      </c>
    </row>
    <row r="472" spans="1:29" x14ac:dyDescent="0.2">
      <c r="A472" s="1" t="s">
        <v>2745</v>
      </c>
      <c r="B472" s="1" t="s">
        <v>2745</v>
      </c>
      <c r="C472" s="1" t="s">
        <v>2745</v>
      </c>
      <c r="D472" s="2" t="s">
        <v>2746</v>
      </c>
      <c r="AA472" s="2">
        <f t="shared" ca="1" si="14"/>
        <v>1</v>
      </c>
      <c r="AB472" s="2">
        <f ca="1">IF(AA472=0,"",COUNTIF($AA$2:AA472,"&gt;0"))</f>
        <v>471</v>
      </c>
      <c r="AC472" s="2" t="str">
        <f t="shared" ca="1" si="15"/>
        <v>DABB - DABB</v>
      </c>
    </row>
    <row r="473" spans="1:29" x14ac:dyDescent="0.2">
      <c r="A473" s="1" t="s">
        <v>2747</v>
      </c>
      <c r="B473" s="1" t="s">
        <v>2748</v>
      </c>
      <c r="C473" s="1" t="s">
        <v>2749</v>
      </c>
      <c r="D473" s="2" t="s">
        <v>2750</v>
      </c>
      <c r="AA473" s="2">
        <f t="shared" ca="1" si="14"/>
        <v>1</v>
      </c>
      <c r="AB473" s="2">
        <f ca="1">IF(AA473=0,"",COUNTIF($AA$2:AA473,"&gt;0"))</f>
        <v>472</v>
      </c>
      <c r="AC473" s="2" t="str">
        <f t="shared" ca="1" si="15"/>
        <v>DAEB - THE DAEGU BANK LTD.</v>
      </c>
    </row>
    <row r="474" spans="1:29" x14ac:dyDescent="0.2">
      <c r="A474" s="1" t="s">
        <v>9234</v>
      </c>
      <c r="B474" s="1" t="s">
        <v>9235</v>
      </c>
      <c r="C474" s="1" t="s">
        <v>9234</v>
      </c>
      <c r="D474" s="2" t="s">
        <v>9236</v>
      </c>
      <c r="AA474" s="2">
        <f t="shared" ca="1" si="14"/>
        <v>1</v>
      </c>
      <c r="AB474" s="2">
        <f ca="1">IF(AA474=0,"",COUNTIF($AA$2:AA474,"&gt;0"))</f>
        <v>473</v>
      </c>
      <c r="AC474" s="2" t="str">
        <f t="shared" ca="1" si="15"/>
        <v>DAIS - DAISHI BANK LTD., THE</v>
      </c>
    </row>
    <row r="475" spans="1:29" x14ac:dyDescent="0.2">
      <c r="A475" s="1" t="s">
        <v>2751</v>
      </c>
      <c r="B475" s="1" t="s">
        <v>2751</v>
      </c>
      <c r="C475" s="1" t="s">
        <v>2751</v>
      </c>
      <c r="D475" s="2" t="s">
        <v>2752</v>
      </c>
      <c r="AA475" s="2">
        <f t="shared" ca="1" si="14"/>
        <v>1</v>
      </c>
      <c r="AB475" s="2">
        <f ca="1">IF(AA475=0,"",COUNTIF($AA$2:AA475,"&gt;0"))</f>
        <v>474</v>
      </c>
      <c r="AC475" s="2" t="str">
        <f t="shared" ca="1" si="15"/>
        <v>DBBL - DBBL</v>
      </c>
    </row>
    <row r="476" spans="1:29" x14ac:dyDescent="0.2">
      <c r="A476" s="1" t="s">
        <v>2753</v>
      </c>
      <c r="B476" s="1" t="s">
        <v>11262</v>
      </c>
      <c r="C476" s="1" t="s">
        <v>2753</v>
      </c>
      <c r="D476" s="2" t="s">
        <v>11263</v>
      </c>
      <c r="AA476" s="2">
        <f t="shared" ca="1" si="14"/>
        <v>1</v>
      </c>
      <c r="AB476" s="2">
        <f ca="1">IF(AA476=0,"",COUNTIF($AA$2:AA476,"&gt;0"))</f>
        <v>475</v>
      </c>
      <c r="AC476" s="2" t="str">
        <f t="shared" ca="1" si="15"/>
        <v>DBSB - PT BANK DBS INDONESIA</v>
      </c>
    </row>
    <row r="477" spans="1:29" x14ac:dyDescent="0.2">
      <c r="A477" s="1" t="s">
        <v>2754</v>
      </c>
      <c r="B477" s="1" t="s">
        <v>2755</v>
      </c>
      <c r="C477" s="1" t="s">
        <v>2756</v>
      </c>
      <c r="D477" s="2" t="s">
        <v>2757</v>
      </c>
      <c r="AA477" s="2">
        <f t="shared" ca="1" si="14"/>
        <v>1</v>
      </c>
      <c r="AB477" s="2">
        <f ca="1">IF(AA477=0,"",COUNTIF($AA$2:AA477,"&gt;0"))</f>
        <v>476</v>
      </c>
      <c r="AC477" s="2" t="str">
        <f t="shared" ca="1" si="15"/>
        <v>DBSS - DBS BANK LTD</v>
      </c>
    </row>
    <row r="478" spans="1:29" x14ac:dyDescent="0.2">
      <c r="A478" s="1" t="s">
        <v>2758</v>
      </c>
      <c r="B478" s="1" t="s">
        <v>2758</v>
      </c>
      <c r="C478" s="1" t="s">
        <v>2758</v>
      </c>
      <c r="D478" s="2" t="s">
        <v>2759</v>
      </c>
      <c r="AA478" s="2">
        <f t="shared" ca="1" si="14"/>
        <v>1</v>
      </c>
      <c r="AB478" s="2">
        <f ca="1">IF(AA478=0,"",COUNTIF($AA$2:AA478,"&gt;0"))</f>
        <v>477</v>
      </c>
      <c r="AC478" s="2" t="str">
        <f t="shared" ca="1" si="15"/>
        <v>DCBL - DCBL</v>
      </c>
    </row>
    <row r="479" spans="1:29" x14ac:dyDescent="0.2">
      <c r="A479" s="1" t="s">
        <v>2760</v>
      </c>
      <c r="B479" s="1" t="s">
        <v>2760</v>
      </c>
      <c r="C479" s="1" t="s">
        <v>2760</v>
      </c>
      <c r="D479" s="2" t="s">
        <v>2761</v>
      </c>
      <c r="AA479" s="2">
        <f t="shared" ca="1" si="14"/>
        <v>1</v>
      </c>
      <c r="AB479" s="2">
        <f ca="1">IF(AA479=0,"",COUNTIF($AA$2:AA479,"&gt;0"))</f>
        <v>478</v>
      </c>
      <c r="AC479" s="2" t="str">
        <f t="shared" ca="1" si="15"/>
        <v>DECC - DECC</v>
      </c>
    </row>
    <row r="480" spans="1:29" x14ac:dyDescent="0.2">
      <c r="A480" s="1" t="s">
        <v>2762</v>
      </c>
      <c r="B480" s="1" t="s">
        <v>2762</v>
      </c>
      <c r="C480" s="1" t="s">
        <v>2762</v>
      </c>
      <c r="D480" s="2" t="s">
        <v>2763</v>
      </c>
      <c r="AA480" s="2">
        <f t="shared" ca="1" si="14"/>
        <v>1</v>
      </c>
      <c r="AB480" s="2">
        <f ca="1">IF(AA480=0,"",COUNTIF($AA$2:AA480,"&gt;0"))</f>
        <v>479</v>
      </c>
      <c r="AC480" s="2" t="str">
        <f t="shared" ca="1" si="15"/>
        <v>DECL - DECL</v>
      </c>
    </row>
    <row r="481" spans="1:29" x14ac:dyDescent="0.2">
      <c r="A481" s="1" t="s">
        <v>2764</v>
      </c>
      <c r="B481" s="1" t="s">
        <v>2764</v>
      </c>
      <c r="C481" s="1" t="s">
        <v>2764</v>
      </c>
      <c r="D481" s="2" t="s">
        <v>2765</v>
      </c>
      <c r="AA481" s="2">
        <f t="shared" ca="1" si="14"/>
        <v>1</v>
      </c>
      <c r="AB481" s="2">
        <f ca="1">IF(AA481=0,"",COUNTIF($AA$2:AA481,"&gt;0"))</f>
        <v>480</v>
      </c>
      <c r="AC481" s="2" t="str">
        <f t="shared" ca="1" si="15"/>
        <v>DEGU - DEGU</v>
      </c>
    </row>
    <row r="482" spans="1:29" x14ac:dyDescent="0.2">
      <c r="A482" s="1" t="s">
        <v>2766</v>
      </c>
      <c r="B482" s="1" t="s">
        <v>2766</v>
      </c>
      <c r="C482" s="1" t="s">
        <v>2766</v>
      </c>
      <c r="D482" s="2" t="s">
        <v>2767</v>
      </c>
      <c r="AA482" s="2">
        <f t="shared" ca="1" si="14"/>
        <v>1</v>
      </c>
      <c r="AB482" s="2">
        <f ca="1">IF(AA482=0,"",COUNTIF($AA$2:AA482,"&gt;0"))</f>
        <v>481</v>
      </c>
      <c r="AC482" s="2" t="str">
        <f t="shared" ca="1" si="15"/>
        <v>DEIB - DEIB</v>
      </c>
    </row>
    <row r="483" spans="1:29" x14ac:dyDescent="0.2">
      <c r="A483" s="1" t="s">
        <v>2768</v>
      </c>
      <c r="B483" s="1" t="s">
        <v>2769</v>
      </c>
      <c r="C483" s="1" t="s">
        <v>2770</v>
      </c>
      <c r="D483" s="2" t="s">
        <v>2771</v>
      </c>
      <c r="AA483" s="2">
        <f t="shared" ca="1" si="14"/>
        <v>1</v>
      </c>
      <c r="AB483" s="2">
        <f ca="1">IF(AA483=0,"",COUNTIF($AA$2:AA483,"&gt;0"))</f>
        <v>482</v>
      </c>
      <c r="AC483" s="2" t="str">
        <f t="shared" ca="1" si="15"/>
        <v>DENI - DENIZBANK A.S.</v>
      </c>
    </row>
    <row r="484" spans="1:29" x14ac:dyDescent="0.2">
      <c r="A484" s="1" t="s">
        <v>2772</v>
      </c>
      <c r="B484" s="1" t="s">
        <v>3778</v>
      </c>
      <c r="C484" s="1" t="s">
        <v>355</v>
      </c>
      <c r="D484" s="2" t="s">
        <v>2773</v>
      </c>
      <c r="AA484" s="2">
        <f t="shared" ca="1" si="14"/>
        <v>1</v>
      </c>
      <c r="AB484" s="2">
        <f ca="1">IF(AA484=0,"",COUNTIF($AA$2:AA484,"&gt;0"))</f>
        <v>483</v>
      </c>
      <c r="AC484" s="2" t="str">
        <f t="shared" ca="1" si="15"/>
        <v>DEUT - DEUTSCHE BANK AG</v>
      </c>
    </row>
    <row r="485" spans="1:29" x14ac:dyDescent="0.2">
      <c r="A485" s="1" t="s">
        <v>9237</v>
      </c>
      <c r="B485" s="1" t="s">
        <v>9238</v>
      </c>
      <c r="C485" s="1" t="s">
        <v>9237</v>
      </c>
      <c r="D485" s="2" t="s">
        <v>9239</v>
      </c>
      <c r="AA485" s="2">
        <f t="shared" ca="1" si="14"/>
        <v>1</v>
      </c>
      <c r="AB485" s="2">
        <f ca="1">IF(AA485=0,"",COUNTIF($AA$2:AA485,"&gt;0"))</f>
        <v>484</v>
      </c>
      <c r="AC485" s="2" t="str">
        <f t="shared" ca="1" si="15"/>
        <v>DFCC - DFCC VARDHANA BANK PLC</v>
      </c>
    </row>
    <row r="486" spans="1:29" x14ac:dyDescent="0.2">
      <c r="A486" s="1" t="s">
        <v>2774</v>
      </c>
      <c r="B486" s="1" t="s">
        <v>2774</v>
      </c>
      <c r="C486" s="1" t="s">
        <v>2774</v>
      </c>
      <c r="D486" s="2" t="s">
        <v>2775</v>
      </c>
      <c r="AA486" s="2">
        <f t="shared" ca="1" si="14"/>
        <v>1</v>
      </c>
      <c r="AB486" s="2">
        <f ca="1">IF(AA486=0,"",COUNTIF($AA$2:AA486,"&gt;0"))</f>
        <v>485</v>
      </c>
      <c r="AC486" s="2" t="str">
        <f t="shared" ca="1" si="15"/>
        <v>DGCB - DGCB</v>
      </c>
    </row>
    <row r="487" spans="1:29" x14ac:dyDescent="0.2">
      <c r="A487" s="1" t="s">
        <v>2776</v>
      </c>
      <c r="B487" s="1" t="s">
        <v>2776</v>
      </c>
      <c r="C487" s="1" t="s">
        <v>2776</v>
      </c>
      <c r="D487" s="2" t="s">
        <v>2777</v>
      </c>
      <c r="AA487" s="2">
        <f t="shared" ca="1" si="14"/>
        <v>1</v>
      </c>
      <c r="AB487" s="2">
        <f ca="1">IF(AA487=0,"",COUNTIF($AA$2:AA487,"&gt;0"))</f>
        <v>486</v>
      </c>
      <c r="AC487" s="2" t="str">
        <f t="shared" ca="1" si="15"/>
        <v>DGCC - DGCC</v>
      </c>
    </row>
    <row r="488" spans="1:29" x14ac:dyDescent="0.2">
      <c r="A488" s="1" t="s">
        <v>2778</v>
      </c>
      <c r="B488" s="1" t="s">
        <v>2756</v>
      </c>
      <c r="C488" s="1" t="s">
        <v>2756</v>
      </c>
      <c r="D488" s="2" t="s">
        <v>2779</v>
      </c>
      <c r="AA488" s="2">
        <f t="shared" ca="1" si="14"/>
        <v>1</v>
      </c>
      <c r="AB488" s="2">
        <f ca="1">IF(AA488=0,"",COUNTIF($AA$2:AA488,"&gt;0"))</f>
        <v>487</v>
      </c>
      <c r="AC488" s="2" t="str">
        <f t="shared" ca="1" si="15"/>
        <v>DHBK - DBS BANK</v>
      </c>
    </row>
    <row r="489" spans="1:29" x14ac:dyDescent="0.2">
      <c r="A489" s="1" t="s">
        <v>2780</v>
      </c>
      <c r="B489" s="1" t="s">
        <v>2780</v>
      </c>
      <c r="C489" s="1" t="s">
        <v>2780</v>
      </c>
      <c r="D489" s="2" t="s">
        <v>2781</v>
      </c>
      <c r="AA489" s="2">
        <f t="shared" ca="1" si="14"/>
        <v>1</v>
      </c>
      <c r="AB489" s="2">
        <f ca="1">IF(AA489=0,"",COUNTIF($AA$2:AA489,"&gt;0"))</f>
        <v>488</v>
      </c>
      <c r="AC489" s="2" t="str">
        <f t="shared" ca="1" si="15"/>
        <v>DHBL - DHBL</v>
      </c>
    </row>
    <row r="490" spans="1:29" x14ac:dyDescent="0.2">
      <c r="A490" s="1" t="s">
        <v>2782</v>
      </c>
      <c r="B490" s="1" t="s">
        <v>2782</v>
      </c>
      <c r="C490" s="1" t="s">
        <v>2782</v>
      </c>
      <c r="D490" s="2" t="s">
        <v>2783</v>
      </c>
      <c r="AA490" s="2">
        <f t="shared" ca="1" si="14"/>
        <v>1</v>
      </c>
      <c r="AB490" s="2">
        <f ca="1">IF(AA490=0,"",COUNTIF($AA$2:AA490,"&gt;0"))</f>
        <v>489</v>
      </c>
      <c r="AC490" s="2" t="str">
        <f t="shared" ca="1" si="15"/>
        <v>DIRA - DIRA</v>
      </c>
    </row>
    <row r="491" spans="1:29" x14ac:dyDescent="0.2">
      <c r="A491" s="1" t="s">
        <v>2784</v>
      </c>
      <c r="B491" s="1" t="s">
        <v>2785</v>
      </c>
      <c r="C491" s="1" t="s">
        <v>2786</v>
      </c>
      <c r="D491" s="2" t="s">
        <v>2787</v>
      </c>
      <c r="AA491" s="2">
        <f t="shared" ca="1" si="14"/>
        <v>1</v>
      </c>
      <c r="AB491" s="2">
        <f ca="1">IF(AA491=0,"",COUNTIF($AA$2:AA491,"&gt;0"))</f>
        <v>490</v>
      </c>
      <c r="AC491" s="2" t="str">
        <f t="shared" ca="1" si="15"/>
        <v>DISB - FORTIS BANK A.S.</v>
      </c>
    </row>
    <row r="492" spans="1:29" x14ac:dyDescent="0.2">
      <c r="A492" s="1" t="s">
        <v>2788</v>
      </c>
      <c r="B492" s="1" t="s">
        <v>2789</v>
      </c>
      <c r="C492" s="1" t="s">
        <v>2790</v>
      </c>
      <c r="D492" s="2" t="s">
        <v>2791</v>
      </c>
      <c r="AA492" s="2">
        <f t="shared" ca="1" si="14"/>
        <v>1</v>
      </c>
      <c r="AB492" s="2">
        <f ca="1">IF(AA492=0,"",COUNTIF($AA$2:AA492,"&gt;0"))</f>
        <v>491</v>
      </c>
      <c r="AC492" s="2" t="str">
        <f t="shared" ca="1" si="15"/>
        <v>DIWA - RESONA BANK, LTD.</v>
      </c>
    </row>
    <row r="493" spans="1:29" x14ac:dyDescent="0.2">
      <c r="A493" s="1" t="s">
        <v>2792</v>
      </c>
      <c r="B493" s="1" t="s">
        <v>2792</v>
      </c>
      <c r="C493" s="1" t="s">
        <v>2792</v>
      </c>
      <c r="D493" s="2" t="s">
        <v>2793</v>
      </c>
      <c r="AA493" s="2">
        <f t="shared" ca="1" si="14"/>
        <v>1</v>
      </c>
      <c r="AB493" s="2">
        <f ca="1">IF(AA493=0,"",COUNTIF($AA$2:AA493,"&gt;0"))</f>
        <v>492</v>
      </c>
      <c r="AC493" s="2" t="str">
        <f t="shared" ca="1" si="15"/>
        <v>DLCB - DLCB</v>
      </c>
    </row>
    <row r="494" spans="1:29" x14ac:dyDescent="0.2">
      <c r="A494" s="1" t="s">
        <v>2794</v>
      </c>
      <c r="B494" s="1" t="s">
        <v>2794</v>
      </c>
      <c r="C494" s="1" t="s">
        <v>2794</v>
      </c>
      <c r="D494" s="2" t="s">
        <v>2795</v>
      </c>
      <c r="AA494" s="2">
        <f t="shared" ca="1" si="14"/>
        <v>1</v>
      </c>
      <c r="AB494" s="2">
        <f ca="1">IF(AA494=0,"",COUNTIF($AA$2:AA494,"&gt;0"))</f>
        <v>493</v>
      </c>
      <c r="AC494" s="2" t="str">
        <f t="shared" ca="1" si="15"/>
        <v>DNBA - DNBA</v>
      </c>
    </row>
    <row r="495" spans="1:29" x14ac:dyDescent="0.2">
      <c r="A495" s="1" t="s">
        <v>2796</v>
      </c>
      <c r="B495" s="1" t="s">
        <v>2796</v>
      </c>
      <c r="C495" s="1" t="s">
        <v>2796</v>
      </c>
      <c r="D495" s="2" t="s">
        <v>2797</v>
      </c>
      <c r="AA495" s="2">
        <f t="shared" ca="1" si="14"/>
        <v>1</v>
      </c>
      <c r="AB495" s="2">
        <f ca="1">IF(AA495=0,"",COUNTIF($AA$2:AA495,"&gt;0"))</f>
        <v>494</v>
      </c>
      <c r="AC495" s="2" t="str">
        <f t="shared" ca="1" si="15"/>
        <v>DNBN - DNBN</v>
      </c>
    </row>
    <row r="496" spans="1:29" x14ac:dyDescent="0.2">
      <c r="A496" s="1" t="s">
        <v>2798</v>
      </c>
      <c r="B496" s="1" t="s">
        <v>2798</v>
      </c>
      <c r="C496" s="1" t="s">
        <v>2798</v>
      </c>
      <c r="D496" s="2" t="s">
        <v>2799</v>
      </c>
      <c r="AA496" s="2">
        <f t="shared" ca="1" si="14"/>
        <v>1</v>
      </c>
      <c r="AB496" s="2">
        <f ca="1">IF(AA496=0,"",COUNTIF($AA$2:AA496,"&gt;0"))</f>
        <v>495</v>
      </c>
      <c r="AC496" s="2" t="str">
        <f t="shared" ca="1" si="15"/>
        <v>DOBA - DOBA</v>
      </c>
    </row>
    <row r="497" spans="1:29" x14ac:dyDescent="0.2">
      <c r="A497" s="1" t="s">
        <v>2800</v>
      </c>
      <c r="B497" s="1" t="s">
        <v>2800</v>
      </c>
      <c r="C497" s="1" t="s">
        <v>2800</v>
      </c>
      <c r="D497" s="2" t="s">
        <v>2801</v>
      </c>
      <c r="AA497" s="2">
        <f t="shared" ca="1" si="14"/>
        <v>1</v>
      </c>
      <c r="AB497" s="2">
        <f ca="1">IF(AA497=0,"",COUNTIF($AA$2:AA497,"&gt;0"))</f>
        <v>496</v>
      </c>
      <c r="AC497" s="2" t="str">
        <f t="shared" ca="1" si="15"/>
        <v>DOHB - DOHB</v>
      </c>
    </row>
    <row r="498" spans="1:29" x14ac:dyDescent="0.2">
      <c r="A498" s="1" t="s">
        <v>9240</v>
      </c>
      <c r="B498" s="1" t="s">
        <v>9241</v>
      </c>
      <c r="C498" s="1" t="s">
        <v>9213</v>
      </c>
      <c r="D498" s="2" t="s">
        <v>9242</v>
      </c>
      <c r="AA498" s="2">
        <f t="shared" ca="1" si="14"/>
        <v>1</v>
      </c>
      <c r="AB498" s="2">
        <f ca="1">IF(AA498=0,"",COUNTIF($AA$2:AA498,"&gt;0"))</f>
        <v>497</v>
      </c>
      <c r="AC498" s="2" t="str">
        <f t="shared" ca="1" si="15"/>
        <v>DORT - SPARKASSE DORTMUND</v>
      </c>
    </row>
    <row r="499" spans="1:29" x14ac:dyDescent="0.2">
      <c r="A499" s="1" t="s">
        <v>9243</v>
      </c>
      <c r="B499" s="1" t="s">
        <v>9243</v>
      </c>
      <c r="C499" s="1" t="s">
        <v>9244</v>
      </c>
      <c r="D499" s="2" t="s">
        <v>9245</v>
      </c>
      <c r="AA499" s="2">
        <f t="shared" ca="1" si="14"/>
        <v>1</v>
      </c>
      <c r="AB499" s="2">
        <f ca="1">IF(AA499=0,"",COUNTIF($AA$2:AA499,"&gt;0"))</f>
        <v>498</v>
      </c>
      <c r="AC499" s="2" t="str">
        <f t="shared" ca="1" si="15"/>
        <v>DOSP - DOSP</v>
      </c>
    </row>
    <row r="500" spans="1:29" x14ac:dyDescent="0.2">
      <c r="A500" s="1" t="s">
        <v>433</v>
      </c>
      <c r="B500" s="1" t="s">
        <v>433</v>
      </c>
      <c r="C500" s="1" t="s">
        <v>433</v>
      </c>
      <c r="D500" s="2" t="s">
        <v>434</v>
      </c>
      <c r="AA500" s="2">
        <f t="shared" ca="1" si="14"/>
        <v>1</v>
      </c>
      <c r="AB500" s="2">
        <f ca="1">IF(AA500=0,"",COUNTIF($AA$2:AA500,"&gt;0"))</f>
        <v>499</v>
      </c>
      <c r="AC500" s="2" t="str">
        <f t="shared" ca="1" si="15"/>
        <v>DQCB - DQCB</v>
      </c>
    </row>
    <row r="501" spans="1:29" x14ac:dyDescent="0.2">
      <c r="A501" s="1" t="s">
        <v>435</v>
      </c>
      <c r="B501" s="1" t="s">
        <v>436</v>
      </c>
      <c r="C501" s="1" t="s">
        <v>437</v>
      </c>
      <c r="D501" s="2" t="s">
        <v>438</v>
      </c>
      <c r="AA501" s="2">
        <f t="shared" ca="1" si="14"/>
        <v>1</v>
      </c>
      <c r="AB501" s="2">
        <f ca="1">IF(AA501=0,"",COUNTIF($AA$2:AA501,"&gt;0"))</f>
        <v>500</v>
      </c>
      <c r="AC501" s="2" t="str">
        <f t="shared" ca="1" si="15"/>
        <v>DRES - COMMERZBANK AG (FORMERLY DRESDNER BANK AG)</v>
      </c>
    </row>
    <row r="502" spans="1:29" x14ac:dyDescent="0.2">
      <c r="A502" s="1" t="s">
        <v>439</v>
      </c>
      <c r="B502" s="1" t="s">
        <v>440</v>
      </c>
      <c r="C502" s="1" t="s">
        <v>441</v>
      </c>
      <c r="D502" s="2" t="s">
        <v>442</v>
      </c>
      <c r="AA502" s="2">
        <f t="shared" ca="1" si="14"/>
        <v>1</v>
      </c>
      <c r="AB502" s="2">
        <f ca="1">IF(AA502=0,"",COUNTIF($AA$2:AA502,"&gt;0"))</f>
        <v>501</v>
      </c>
      <c r="AC502" s="2" t="str">
        <f t="shared" ca="1" si="15"/>
        <v>DSBA - DAH SING BANK, LTD</v>
      </c>
    </row>
    <row r="503" spans="1:29" x14ac:dyDescent="0.2">
      <c r="A503" s="1" t="s">
        <v>9246</v>
      </c>
      <c r="B503" s="1" t="s">
        <v>9247</v>
      </c>
      <c r="C503" s="1" t="s">
        <v>9246</v>
      </c>
      <c r="D503" s="2" t="s">
        <v>9248</v>
      </c>
      <c r="AA503" s="2">
        <f t="shared" ca="1" si="14"/>
        <v>1</v>
      </c>
      <c r="AB503" s="2">
        <f ca="1">IF(AA503=0,"",COUNTIF($AA$2:AA503,"&gt;0"))</f>
        <v>502</v>
      </c>
      <c r="AC503" s="2" t="str">
        <f t="shared" ca="1" si="15"/>
        <v>DUIB - DUBAI ISLAMIC BANK</v>
      </c>
    </row>
    <row r="504" spans="1:29" x14ac:dyDescent="0.2">
      <c r="A504" s="1" t="s">
        <v>443</v>
      </c>
      <c r="B504" s="1" t="s">
        <v>444</v>
      </c>
      <c r="C504" s="1" t="s">
        <v>443</v>
      </c>
      <c r="D504" s="2" t="s">
        <v>445</v>
      </c>
      <c r="AA504" s="2">
        <f t="shared" ca="1" si="14"/>
        <v>1</v>
      </c>
      <c r="AB504" s="2">
        <f ca="1">IF(AA504=0,"",COUNTIF($AA$2:AA504,"&gt;0"))</f>
        <v>503</v>
      </c>
      <c r="AC504" s="2" t="str">
        <f t="shared" ca="1" si="15"/>
        <v>DUSS - STADTSPARKASSE</v>
      </c>
    </row>
    <row r="505" spans="1:29" x14ac:dyDescent="0.2">
      <c r="A505" s="1" t="s">
        <v>446</v>
      </c>
      <c r="B505" s="1" t="s">
        <v>446</v>
      </c>
      <c r="C505" s="1" t="s">
        <v>446</v>
      </c>
      <c r="D505" s="2" t="s">
        <v>447</v>
      </c>
      <c r="AA505" s="2">
        <f t="shared" ca="1" si="14"/>
        <v>1</v>
      </c>
      <c r="AB505" s="2">
        <f ca="1">IF(AA505=0,"",COUNTIF($AA$2:AA505,"&gt;0"))</f>
        <v>504</v>
      </c>
      <c r="AC505" s="2" t="str">
        <f t="shared" ca="1" si="15"/>
        <v>DXKB - DXKB</v>
      </c>
    </row>
    <row r="506" spans="1:29" x14ac:dyDescent="0.2">
      <c r="A506" s="1" t="s">
        <v>448</v>
      </c>
      <c r="B506" s="1" t="s">
        <v>448</v>
      </c>
      <c r="C506" s="1" t="s">
        <v>448</v>
      </c>
      <c r="D506" s="2" t="s">
        <v>449</v>
      </c>
      <c r="AA506" s="2">
        <f t="shared" ca="1" si="14"/>
        <v>1</v>
      </c>
      <c r="AB506" s="2">
        <f ca="1">IF(AA506=0,"",COUNTIF($AA$2:AA506,"&gt;0"))</f>
        <v>505</v>
      </c>
      <c r="AC506" s="2" t="str">
        <f t="shared" ca="1" si="15"/>
        <v>DYCB - DYCB</v>
      </c>
    </row>
    <row r="507" spans="1:29" x14ac:dyDescent="0.2">
      <c r="A507" s="1" t="s">
        <v>450</v>
      </c>
      <c r="B507" s="1" t="s">
        <v>450</v>
      </c>
      <c r="C507" s="1" t="s">
        <v>450</v>
      </c>
      <c r="D507" s="2" t="s">
        <v>451</v>
      </c>
      <c r="AA507" s="2">
        <f t="shared" ca="1" si="14"/>
        <v>1</v>
      </c>
      <c r="AB507" s="2">
        <f ca="1">IF(AA507=0,"",COUNTIF($AA$2:AA507,"&gt;0"))</f>
        <v>506</v>
      </c>
      <c r="AC507" s="2" t="str">
        <f t="shared" ca="1" si="15"/>
        <v>DYSH - DYSH</v>
      </c>
    </row>
    <row r="508" spans="1:29" x14ac:dyDescent="0.2">
      <c r="A508" s="1" t="s">
        <v>452</v>
      </c>
      <c r="B508" s="1" t="s">
        <v>452</v>
      </c>
      <c r="C508" s="1" t="s">
        <v>452</v>
      </c>
      <c r="D508" s="2" t="s">
        <v>453</v>
      </c>
      <c r="AA508" s="2">
        <f t="shared" ca="1" si="14"/>
        <v>1</v>
      </c>
      <c r="AB508" s="2">
        <f ca="1">IF(AA508=0,"",COUNTIF($AA$2:AA508,"&gt;0"))</f>
        <v>507</v>
      </c>
      <c r="AC508" s="2" t="str">
        <f t="shared" ca="1" si="15"/>
        <v>EAAB - EAAB</v>
      </c>
    </row>
    <row r="509" spans="1:29" x14ac:dyDescent="0.2">
      <c r="A509" s="1" t="s">
        <v>454</v>
      </c>
      <c r="B509" s="1" t="s">
        <v>455</v>
      </c>
      <c r="C509" s="1" t="s">
        <v>456</v>
      </c>
      <c r="D509" s="2" t="s">
        <v>457</v>
      </c>
      <c r="AA509" s="2">
        <f t="shared" ca="1" si="14"/>
        <v>1</v>
      </c>
      <c r="AB509" s="2">
        <f ca="1">IF(AA509=0,"",COUNTIF($AA$2:AA509,"&gt;0"))</f>
        <v>508</v>
      </c>
      <c r="AC509" s="2" t="str">
        <f t="shared" ca="1" si="15"/>
        <v>EACB - DONGA BANK</v>
      </c>
    </row>
    <row r="510" spans="1:29" x14ac:dyDescent="0.2">
      <c r="A510" s="1" t="s">
        <v>11264</v>
      </c>
      <c r="B510" s="1" t="s">
        <v>11265</v>
      </c>
      <c r="C510" s="1" t="s">
        <v>11264</v>
      </c>
      <c r="D510" s="2" t="s">
        <v>11266</v>
      </c>
      <c r="AA510" s="2">
        <f t="shared" ca="1" si="14"/>
        <v>1</v>
      </c>
      <c r="AB510" s="2">
        <f ca="1">IF(AA510=0,"",COUNTIF($AA$2:AA510,"&gt;0"))</f>
        <v>509</v>
      </c>
      <c r="AC510" s="2" t="str">
        <f t="shared" ca="1" si="15"/>
        <v>EBBK - HSBC BANK EGYPT S.A.E</v>
      </c>
    </row>
    <row r="511" spans="1:29" x14ac:dyDescent="0.2">
      <c r="A511" s="1" t="s">
        <v>458</v>
      </c>
      <c r="B511" s="1" t="s">
        <v>458</v>
      </c>
      <c r="C511" s="1" t="s">
        <v>458</v>
      </c>
      <c r="D511" s="2" t="s">
        <v>459</v>
      </c>
      <c r="AA511" s="2">
        <f t="shared" ca="1" si="14"/>
        <v>1</v>
      </c>
      <c r="AB511" s="2">
        <f ca="1">IF(AA511=0,"",COUNTIF($AA$2:AA511,"&gt;0"))</f>
        <v>510</v>
      </c>
      <c r="AC511" s="2" t="str">
        <f t="shared" ca="1" si="15"/>
        <v>EBIL - EBIL</v>
      </c>
    </row>
    <row r="512" spans="1:29" x14ac:dyDescent="0.2">
      <c r="A512" s="1" t="s">
        <v>460</v>
      </c>
      <c r="B512" s="1" t="s">
        <v>460</v>
      </c>
      <c r="C512" s="1" t="s">
        <v>460</v>
      </c>
      <c r="D512" s="2" t="s">
        <v>461</v>
      </c>
      <c r="AA512" s="2">
        <f t="shared" ca="1" si="14"/>
        <v>1</v>
      </c>
      <c r="AB512" s="2">
        <f ca="1">IF(AA512=0,"",COUNTIF($AA$2:AA512,"&gt;0"))</f>
        <v>511</v>
      </c>
      <c r="AC512" s="2" t="str">
        <f t="shared" ca="1" si="15"/>
        <v>EBLD - EBLD</v>
      </c>
    </row>
    <row r="513" spans="1:29" x14ac:dyDescent="0.2">
      <c r="A513" s="1" t="s">
        <v>11267</v>
      </c>
      <c r="B513" s="1" t="s">
        <v>11267</v>
      </c>
      <c r="C513" s="1" t="s">
        <v>11268</v>
      </c>
      <c r="D513" s="2" t="s">
        <v>11269</v>
      </c>
      <c r="AA513" s="2">
        <f t="shared" ca="1" si="14"/>
        <v>1</v>
      </c>
      <c r="AB513" s="2">
        <f ca="1">IF(AA513=0,"",COUNTIF($AA$2:AA513,"&gt;0"))</f>
        <v>512</v>
      </c>
      <c r="AC513" s="2" t="str">
        <f t="shared" ca="1" si="15"/>
        <v>EBTC - EBTC</v>
      </c>
    </row>
    <row r="514" spans="1:29" x14ac:dyDescent="0.2">
      <c r="A514" s="1" t="s">
        <v>11270</v>
      </c>
      <c r="B514" s="1" t="s">
        <v>11271</v>
      </c>
      <c r="C514" s="1" t="s">
        <v>11272</v>
      </c>
      <c r="D514" s="2" t="s">
        <v>11273</v>
      </c>
      <c r="AA514" s="2">
        <f t="shared" ca="1" si="14"/>
        <v>1</v>
      </c>
      <c r="AB514" s="2">
        <f ca="1">IF(AA514=0,"",COUNTIF($AA$2:AA514,"&gt;0"))</f>
        <v>513</v>
      </c>
      <c r="AC514" s="2" t="str">
        <f t="shared" ca="1" si="15"/>
        <v>EBUR - EBURY PARTNERS UK LTD</v>
      </c>
    </row>
    <row r="515" spans="1:29" x14ac:dyDescent="0.2">
      <c r="A515" s="1" t="s">
        <v>462</v>
      </c>
      <c r="B515" s="1" t="s">
        <v>462</v>
      </c>
      <c r="C515" s="1" t="s">
        <v>462</v>
      </c>
      <c r="D515" s="2" t="s">
        <v>463</v>
      </c>
      <c r="AA515" s="2">
        <f t="shared" ref="AA515:AA578" ca="1" si="16">IFERROR(SEARCH(INDIRECT(CELL("address")),D515),0)</f>
        <v>1</v>
      </c>
      <c r="AB515" s="2">
        <f ca="1">IF(AA515=0,"",COUNTIF($AA$2:AA515,"&gt;0"))</f>
        <v>514</v>
      </c>
      <c r="AC515" s="2" t="str">
        <f t="shared" ref="AC515:AC578" ca="1" si="17">IFERROR(INDEX(D:D,MATCH(ROW(AA514),AB:AB,0)),"")</f>
        <v>EBVI - EBVI</v>
      </c>
    </row>
    <row r="516" spans="1:29" x14ac:dyDescent="0.2">
      <c r="A516" s="1" t="s">
        <v>4937</v>
      </c>
      <c r="B516" s="1" t="s">
        <v>9249</v>
      </c>
      <c r="C516" s="1" t="s">
        <v>4937</v>
      </c>
      <c r="D516" s="2" t="s">
        <v>9250</v>
      </c>
      <c r="AA516" s="2">
        <f t="shared" ca="1" si="16"/>
        <v>1</v>
      </c>
      <c r="AB516" s="2">
        <f ca="1">IF(AA516=0,"",COUNTIF($AA$2:AA516,"&gt;0"))</f>
        <v>515</v>
      </c>
      <c r="AC516" s="2" t="str">
        <f t="shared" ca="1" si="17"/>
        <v>ECML - KENANGA INVESTMENT BANK BERHAD</v>
      </c>
    </row>
    <row r="517" spans="1:29" x14ac:dyDescent="0.2">
      <c r="A517" s="1" t="s">
        <v>464</v>
      </c>
      <c r="B517" s="1" t="s">
        <v>465</v>
      </c>
      <c r="C517" s="1" t="s">
        <v>466</v>
      </c>
      <c r="D517" s="2" t="s">
        <v>467</v>
      </c>
      <c r="AA517" s="2">
        <f t="shared" ca="1" si="16"/>
        <v>1</v>
      </c>
      <c r="AB517" s="2">
        <f ca="1">IF(AA517=0,"",COUNTIF($AA$2:AA517,"&gt;0"))</f>
        <v>516</v>
      </c>
      <c r="AC517" s="2" t="str">
        <f t="shared" ca="1" si="17"/>
        <v>EDBI - EXPORT DEVELOPMENT BANK OF IRAN</v>
      </c>
    </row>
    <row r="518" spans="1:29" x14ac:dyDescent="0.2">
      <c r="A518" s="1" t="s">
        <v>468</v>
      </c>
      <c r="B518" s="1" t="s">
        <v>468</v>
      </c>
      <c r="C518" s="1" t="s">
        <v>468</v>
      </c>
      <c r="D518" s="2" t="s">
        <v>469</v>
      </c>
      <c r="AA518" s="2">
        <f t="shared" ca="1" si="16"/>
        <v>1</v>
      </c>
      <c r="AB518" s="2">
        <f ca="1">IF(AA518=0,"",COUNTIF($AA$2:AA518,"&gt;0"))</f>
        <v>517</v>
      </c>
      <c r="AC518" s="2" t="str">
        <f t="shared" ca="1" si="17"/>
        <v>EEUH - EEUH</v>
      </c>
    </row>
    <row r="519" spans="1:29" x14ac:dyDescent="0.2">
      <c r="A519" s="1" t="s">
        <v>11811</v>
      </c>
      <c r="B519" s="1" t="s">
        <v>11812</v>
      </c>
      <c r="C519" s="1" t="s">
        <v>11811</v>
      </c>
      <c r="D519" s="2" t="s">
        <v>11813</v>
      </c>
      <c r="AA519" s="2">
        <f t="shared" ca="1" si="16"/>
        <v>1</v>
      </c>
      <c r="AB519" s="2">
        <f ca="1">IF(AA519=0,"",COUNTIF($AA$2:AA519,"&gt;0"))</f>
        <v>518</v>
      </c>
      <c r="AC519" s="2" t="str">
        <f t="shared" ca="1" si="17"/>
        <v>EFBK - CAPITAL BANK OF JORDAN</v>
      </c>
    </row>
    <row r="520" spans="1:29" x14ac:dyDescent="0.2">
      <c r="A520" s="1" t="s">
        <v>470</v>
      </c>
      <c r="B520" s="1" t="s">
        <v>471</v>
      </c>
      <c r="C520" s="1" t="s">
        <v>472</v>
      </c>
      <c r="D520" s="2" t="s">
        <v>473</v>
      </c>
      <c r="AA520" s="2">
        <f t="shared" ca="1" si="16"/>
        <v>1</v>
      </c>
      <c r="AB520" s="2">
        <f ca="1">IF(AA520=0,"",COUNTIF($AA$2:AA520,"&gt;0"))</f>
        <v>519</v>
      </c>
      <c r="AC520" s="2" t="str">
        <f t="shared" ca="1" si="17"/>
        <v>EFGB - EFG EUROBANK ERGASIAS S.A.</v>
      </c>
    </row>
    <row r="521" spans="1:29" x14ac:dyDescent="0.2">
      <c r="A521" s="1" t="s">
        <v>474</v>
      </c>
      <c r="B521" s="1" t="s">
        <v>474</v>
      </c>
      <c r="C521" s="1" t="s">
        <v>474</v>
      </c>
      <c r="D521" s="2" t="s">
        <v>475</v>
      </c>
      <c r="AA521" s="2">
        <f t="shared" ca="1" si="16"/>
        <v>1</v>
      </c>
      <c r="AB521" s="2">
        <f ca="1">IF(AA521=0,"",COUNTIF($AA$2:AA521,"&gt;0"))</f>
        <v>520</v>
      </c>
      <c r="AC521" s="2" t="str">
        <f t="shared" ca="1" si="17"/>
        <v>EMPO - EMPO</v>
      </c>
    </row>
    <row r="522" spans="1:29" x14ac:dyDescent="0.2">
      <c r="A522" s="1" t="s">
        <v>476</v>
      </c>
      <c r="B522" s="1" t="s">
        <v>477</v>
      </c>
      <c r="C522" s="1" t="s">
        <v>478</v>
      </c>
      <c r="D522" s="2" t="s">
        <v>479</v>
      </c>
      <c r="AA522" s="2">
        <f t="shared" ca="1" si="16"/>
        <v>1</v>
      </c>
      <c r="AB522" s="2">
        <f ca="1">IF(AA522=0,"",COUNTIF($AA$2:AA522,"&gt;0"))</f>
        <v>521</v>
      </c>
      <c r="AC522" s="2" t="str">
        <f t="shared" ca="1" si="17"/>
        <v>ENTI - ENTIE COMMERCIAL BANK</v>
      </c>
    </row>
    <row r="523" spans="1:29" x14ac:dyDescent="0.2">
      <c r="A523" s="1" t="s">
        <v>480</v>
      </c>
      <c r="B523" s="1" t="s">
        <v>480</v>
      </c>
      <c r="C523" s="1" t="s">
        <v>480</v>
      </c>
      <c r="D523" s="2" t="s">
        <v>481</v>
      </c>
      <c r="AA523" s="2">
        <f t="shared" ca="1" si="16"/>
        <v>1</v>
      </c>
      <c r="AB523" s="2">
        <f ca="1">IF(AA523=0,"",COUNTIF($AA$2:AA523,"&gt;0"))</f>
        <v>522</v>
      </c>
      <c r="AC523" s="2" t="str">
        <f t="shared" ca="1" si="17"/>
        <v>EOBB - EOBB</v>
      </c>
    </row>
    <row r="524" spans="1:29" x14ac:dyDescent="0.2">
      <c r="A524" s="1" t="s">
        <v>482</v>
      </c>
      <c r="B524" s="1" t="s">
        <v>482</v>
      </c>
      <c r="C524" s="1" t="s">
        <v>482</v>
      </c>
      <c r="D524" s="2" t="s">
        <v>483</v>
      </c>
      <c r="AA524" s="2">
        <f t="shared" ca="1" si="16"/>
        <v>1</v>
      </c>
      <c r="AB524" s="2">
        <f ca="1">IF(AA524=0,"",COUNTIF($AA$2:AA524,"&gt;0"))</f>
        <v>523</v>
      </c>
      <c r="AC524" s="2" t="str">
        <f t="shared" ca="1" si="17"/>
        <v>EPBE - EPBE</v>
      </c>
    </row>
    <row r="525" spans="1:29" x14ac:dyDescent="0.2">
      <c r="A525" s="1" t="s">
        <v>9251</v>
      </c>
      <c r="B525" s="1" t="s">
        <v>9252</v>
      </c>
      <c r="C525" s="1" t="s">
        <v>9253</v>
      </c>
      <c r="D525" s="2" t="s">
        <v>9254</v>
      </c>
      <c r="AA525" s="2">
        <f t="shared" ca="1" si="16"/>
        <v>1</v>
      </c>
      <c r="AB525" s="2">
        <f ca="1">IF(AA525=0,"",COUNTIF($AA$2:AA525,"&gt;0"))</f>
        <v>524</v>
      </c>
      <c r="AC525" s="2" t="str">
        <f t="shared" ca="1" si="17"/>
        <v>EQBK - EQUA BANK A.S.</v>
      </c>
    </row>
    <row r="526" spans="1:29" x14ac:dyDescent="0.2">
      <c r="A526" s="1" t="s">
        <v>11274</v>
      </c>
      <c r="B526" s="1" t="s">
        <v>11275</v>
      </c>
      <c r="C526" s="1" t="s">
        <v>11274</v>
      </c>
      <c r="D526" s="2" t="s">
        <v>11276</v>
      </c>
      <c r="AA526" s="2">
        <f t="shared" ca="1" si="16"/>
        <v>1</v>
      </c>
      <c r="AB526" s="2">
        <f ca="1">IF(AA526=0,"",COUNTIF($AA$2:AA526,"&gt;0"))</f>
        <v>525</v>
      </c>
      <c r="AC526" s="2" t="str">
        <f t="shared" ca="1" si="17"/>
        <v>EQBL - EQUITY BANK (KENYA) LIMITED</v>
      </c>
    </row>
    <row r="527" spans="1:29" x14ac:dyDescent="0.2">
      <c r="A527" s="1" t="s">
        <v>9255</v>
      </c>
      <c r="B527" s="1" t="s">
        <v>9256</v>
      </c>
      <c r="C527" s="1" t="s">
        <v>9255</v>
      </c>
      <c r="D527" s="2" t="s">
        <v>9257</v>
      </c>
      <c r="AA527" s="2">
        <f t="shared" ca="1" si="16"/>
        <v>1</v>
      </c>
      <c r="AB527" s="2">
        <f ca="1">IF(AA527=0,"",COUNTIF($AA$2:AA527,"&gt;0"))</f>
        <v>526</v>
      </c>
      <c r="AC527" s="2" t="str">
        <f t="shared" ca="1" si="17"/>
        <v>ERBK - EUROBANK ERGASIAS S.A.</v>
      </c>
    </row>
    <row r="528" spans="1:29" x14ac:dyDescent="0.2">
      <c r="A528" s="1" t="s">
        <v>484</v>
      </c>
      <c r="B528" s="1" t="s">
        <v>485</v>
      </c>
      <c r="C528" s="1" t="s">
        <v>486</v>
      </c>
      <c r="D528" s="2" t="s">
        <v>487</v>
      </c>
      <c r="AA528" s="2">
        <f t="shared" ca="1" si="16"/>
        <v>1</v>
      </c>
      <c r="AB528" s="2">
        <f ca="1">IF(AA528=0,"",COUNTIF($AA$2:AA528,"&gt;0"))</f>
        <v>527</v>
      </c>
      <c r="AC528" s="2" t="str">
        <f t="shared" ca="1" si="17"/>
        <v>EROC - EXPORT-IMPORT BANK OF THE ROC</v>
      </c>
    </row>
    <row r="529" spans="1:29" x14ac:dyDescent="0.2">
      <c r="A529" s="1" t="s">
        <v>488</v>
      </c>
      <c r="B529" s="1" t="s">
        <v>488</v>
      </c>
      <c r="C529" s="1" t="s">
        <v>488</v>
      </c>
      <c r="D529" s="2" t="s">
        <v>489</v>
      </c>
      <c r="AA529" s="2">
        <f t="shared" ca="1" si="16"/>
        <v>1</v>
      </c>
      <c r="AB529" s="2">
        <f ca="1">IF(AA529=0,"",COUNTIF($AA$2:AA529,"&gt;0"))</f>
        <v>528</v>
      </c>
      <c r="AC529" s="2" t="str">
        <f t="shared" ca="1" si="17"/>
        <v>ESBK - ESBK</v>
      </c>
    </row>
    <row r="530" spans="1:29" x14ac:dyDescent="0.2">
      <c r="A530" s="1" t="s">
        <v>9258</v>
      </c>
      <c r="B530" s="1" t="s">
        <v>9259</v>
      </c>
      <c r="C530" s="1" t="s">
        <v>9258</v>
      </c>
      <c r="D530" s="2" t="s">
        <v>9260</v>
      </c>
      <c r="AA530" s="2">
        <f t="shared" ca="1" si="16"/>
        <v>1</v>
      </c>
      <c r="AB530" s="2">
        <f ca="1">IF(AA530=0,"",COUNTIF($AA$2:AA530,"&gt;0"))</f>
        <v>529</v>
      </c>
      <c r="AC530" s="2" t="str">
        <f t="shared" ca="1" si="17"/>
        <v>ESJA - ARION BANK</v>
      </c>
    </row>
    <row r="531" spans="1:29" x14ac:dyDescent="0.2">
      <c r="A531" s="1" t="s">
        <v>490</v>
      </c>
      <c r="B531" s="1" t="s">
        <v>490</v>
      </c>
      <c r="C531" s="1" t="s">
        <v>490</v>
      </c>
      <c r="D531" s="2" t="s">
        <v>491</v>
      </c>
      <c r="AA531" s="2">
        <f t="shared" ca="1" si="16"/>
        <v>1</v>
      </c>
      <c r="AB531" s="2">
        <f ca="1">IF(AA531=0,"",COUNTIF($AA$2:AA531,"&gt;0"))</f>
        <v>530</v>
      </c>
      <c r="AC531" s="2" t="str">
        <f t="shared" ca="1" si="17"/>
        <v>ESPB - ESPB</v>
      </c>
    </row>
    <row r="532" spans="1:29" x14ac:dyDescent="0.2">
      <c r="A532" s="1" t="s">
        <v>492</v>
      </c>
      <c r="B532" s="1" t="s">
        <v>493</v>
      </c>
      <c r="C532" s="1" t="s">
        <v>494</v>
      </c>
      <c r="D532" s="2" t="s">
        <v>495</v>
      </c>
      <c r="AA532" s="2">
        <f t="shared" ca="1" si="16"/>
        <v>1</v>
      </c>
      <c r="AB532" s="2">
        <f ca="1">IF(AA532=0,"",COUNTIF($AA$2:AA532,"&gt;0"))</f>
        <v>531</v>
      </c>
      <c r="AC532" s="2" t="str">
        <f t="shared" ca="1" si="17"/>
        <v>ESPC - BANCO ESPANL DE CREDITO, S.A.,</v>
      </c>
    </row>
    <row r="533" spans="1:29" x14ac:dyDescent="0.2">
      <c r="A533" s="1" t="s">
        <v>496</v>
      </c>
      <c r="B533" s="1" t="s">
        <v>497</v>
      </c>
      <c r="C533" s="1" t="s">
        <v>497</v>
      </c>
      <c r="D533" s="2" t="s">
        <v>498</v>
      </c>
      <c r="AA533" s="2">
        <f t="shared" ca="1" si="16"/>
        <v>1</v>
      </c>
      <c r="AB533" s="2">
        <f ca="1">IF(AA533=0,"",COUNTIF($AA$2:AA533,"&gt;0"))</f>
        <v>532</v>
      </c>
      <c r="AC533" s="2" t="str">
        <f t="shared" ca="1" si="17"/>
        <v>ESSE - SEB AG</v>
      </c>
    </row>
    <row r="534" spans="1:29" x14ac:dyDescent="0.2">
      <c r="A534" s="1" t="s">
        <v>499</v>
      </c>
      <c r="B534" s="1" t="s">
        <v>500</v>
      </c>
      <c r="C534" s="1" t="s">
        <v>501</v>
      </c>
      <c r="D534" s="2" t="s">
        <v>502</v>
      </c>
      <c r="AA534" s="2">
        <f t="shared" ca="1" si="16"/>
        <v>1</v>
      </c>
      <c r="AB534" s="2">
        <f ca="1">IF(AA534=0,"",COUNTIF($AA$2:AA534,"&gt;0"))</f>
        <v>533</v>
      </c>
      <c r="AC534" s="2" t="str">
        <f t="shared" ca="1" si="17"/>
        <v>ESUN - E.SUN COMMERCIAL BANK LTD.</v>
      </c>
    </row>
    <row r="535" spans="1:29" x14ac:dyDescent="0.2">
      <c r="A535" s="1" t="s">
        <v>9261</v>
      </c>
      <c r="B535" s="1" t="s">
        <v>9262</v>
      </c>
      <c r="C535" s="1" t="s">
        <v>9261</v>
      </c>
      <c r="D535" s="2" t="s">
        <v>9263</v>
      </c>
      <c r="AA535" s="2">
        <f t="shared" ca="1" si="16"/>
        <v>1</v>
      </c>
      <c r="AB535" s="2">
        <f ca="1">IF(AA535=0,"",COUNTIF($AA$2:AA535,"&gt;0"))</f>
        <v>534</v>
      </c>
      <c r="AC535" s="2" t="str">
        <f t="shared" ca="1" si="17"/>
        <v>ETBK - EVERTRUST BANK</v>
      </c>
    </row>
    <row r="536" spans="1:29" x14ac:dyDescent="0.2">
      <c r="A536" s="1" t="s">
        <v>503</v>
      </c>
      <c r="B536" s="1" t="s">
        <v>503</v>
      </c>
      <c r="C536" s="1" t="s">
        <v>503</v>
      </c>
      <c r="D536" s="2" t="s">
        <v>504</v>
      </c>
      <c r="AA536" s="2">
        <f t="shared" ca="1" si="16"/>
        <v>1</v>
      </c>
      <c r="AB536" s="2">
        <f ca="1">IF(AA536=0,"",COUNTIF($AA$2:AA536,"&gt;0"))</f>
        <v>535</v>
      </c>
      <c r="AC536" s="2" t="str">
        <f t="shared" ca="1" si="17"/>
        <v>ETHN - ETHN</v>
      </c>
    </row>
    <row r="537" spans="1:29" x14ac:dyDescent="0.2">
      <c r="A537" s="1" t="s">
        <v>9264</v>
      </c>
      <c r="B537" s="1" t="s">
        <v>9265</v>
      </c>
      <c r="C537" s="1" t="s">
        <v>9266</v>
      </c>
      <c r="D537" s="2" t="s">
        <v>9267</v>
      </c>
      <c r="AA537" s="2">
        <f t="shared" ca="1" si="16"/>
        <v>1</v>
      </c>
      <c r="AB537" s="2">
        <f ca="1">IF(AA537=0,"",COUNTIF($AA$2:AA537,"&gt;0"))</f>
        <v>536</v>
      </c>
      <c r="AC537" s="2" t="str">
        <f t="shared" ca="1" si="17"/>
        <v>EVBK - EVERBANK</v>
      </c>
    </row>
    <row r="538" spans="1:29" x14ac:dyDescent="0.2">
      <c r="A538" s="1" t="s">
        <v>505</v>
      </c>
      <c r="B538" s="1" t="s">
        <v>506</v>
      </c>
      <c r="C538" s="1" t="s">
        <v>507</v>
      </c>
      <c r="D538" s="2" t="s">
        <v>508</v>
      </c>
      <c r="AA538" s="2">
        <f t="shared" ca="1" si="16"/>
        <v>1</v>
      </c>
      <c r="AB538" s="2">
        <f ca="1">IF(AA538=0,"",COUNTIF($AA$2:AA538,"&gt;0"))</f>
        <v>537</v>
      </c>
      <c r="AC538" s="2" t="str">
        <f t="shared" ca="1" si="17"/>
        <v>EVER - CHINA EVERBRIGHT BANK</v>
      </c>
    </row>
    <row r="539" spans="1:29" x14ac:dyDescent="0.2">
      <c r="A539" s="1" t="s">
        <v>9268</v>
      </c>
      <c r="B539" s="1" t="s">
        <v>9269</v>
      </c>
      <c r="C539" s="1" t="s">
        <v>9270</v>
      </c>
      <c r="D539" s="2" t="s">
        <v>9271</v>
      </c>
      <c r="AA539" s="2">
        <f t="shared" ca="1" si="16"/>
        <v>1</v>
      </c>
      <c r="AB539" s="2">
        <f ca="1">IF(AA539=0,"",COUNTIF($AA$2:AA539,"&gt;0"))</f>
        <v>538</v>
      </c>
      <c r="AC539" s="2" t="str">
        <f t="shared" ca="1" si="17"/>
        <v>EWBC - EAST WEST BANK</v>
      </c>
    </row>
    <row r="540" spans="1:29" x14ac:dyDescent="0.2">
      <c r="A540" s="1" t="s">
        <v>509</v>
      </c>
      <c r="B540" s="1" t="s">
        <v>509</v>
      </c>
      <c r="C540" s="1" t="s">
        <v>509</v>
      </c>
      <c r="D540" s="2" t="s">
        <v>510</v>
      </c>
      <c r="AA540" s="2">
        <f t="shared" ca="1" si="16"/>
        <v>1</v>
      </c>
      <c r="AB540" s="2">
        <f ca="1">IF(AA540=0,"",COUNTIF($AA$2:AA540,"&gt;0"))</f>
        <v>539</v>
      </c>
      <c r="AC540" s="2" t="str">
        <f t="shared" ca="1" si="17"/>
        <v>EWBK - EWBK</v>
      </c>
    </row>
    <row r="541" spans="1:29" x14ac:dyDescent="0.2">
      <c r="A541" s="1" t="s">
        <v>11814</v>
      </c>
      <c r="B541" s="1" t="s">
        <v>11815</v>
      </c>
      <c r="C541" s="1" t="s">
        <v>11816</v>
      </c>
      <c r="D541" s="2" t="s">
        <v>11817</v>
      </c>
      <c r="AA541" s="2">
        <f t="shared" ca="1" si="16"/>
        <v>1</v>
      </c>
      <c r="AB541" s="2">
        <f ca="1">IF(AA541=0,"",COUNTIF($AA$2:AA541,"&gt;0"))</f>
        <v>540</v>
      </c>
      <c r="AC541" s="2" t="str">
        <f t="shared" ca="1" si="17"/>
        <v>EXBC - EXCHANGE BANK OF CANADA</v>
      </c>
    </row>
    <row r="542" spans="1:29" x14ac:dyDescent="0.2">
      <c r="A542" s="1" t="s">
        <v>511</v>
      </c>
      <c r="B542" s="1" t="s">
        <v>511</v>
      </c>
      <c r="C542" s="1" t="s">
        <v>511</v>
      </c>
      <c r="D542" s="2" t="s">
        <v>512</v>
      </c>
      <c r="AA542" s="2">
        <f t="shared" ca="1" si="16"/>
        <v>1</v>
      </c>
      <c r="AB542" s="2">
        <f ca="1">IF(AA542=0,"",COUNTIF($AA$2:AA542,"&gt;0"))</f>
        <v>541</v>
      </c>
      <c r="AC542" s="2" t="str">
        <f t="shared" ca="1" si="17"/>
        <v>EXBK - EXBK</v>
      </c>
    </row>
    <row r="543" spans="1:29" x14ac:dyDescent="0.2">
      <c r="A543" s="1" t="s">
        <v>9272</v>
      </c>
      <c r="B543" s="1" t="s">
        <v>9273</v>
      </c>
      <c r="C543" s="1" t="s">
        <v>9272</v>
      </c>
      <c r="D543" s="2" t="s">
        <v>9274</v>
      </c>
      <c r="AA543" s="2">
        <f t="shared" ca="1" si="16"/>
        <v>1</v>
      </c>
      <c r="AB543" s="2">
        <f ca="1">IF(AA543=0,"",COUNTIF($AA$2:AA543,"&gt;0"))</f>
        <v>542</v>
      </c>
      <c r="AC543" s="2" t="str">
        <f t="shared" ca="1" si="17"/>
        <v>EXDE - EXPORT DEVELOPMENT BANK OF EGYPT</v>
      </c>
    </row>
    <row r="544" spans="1:29" x14ac:dyDescent="0.2">
      <c r="A544" s="1" t="s">
        <v>513</v>
      </c>
      <c r="B544" s="1" t="s">
        <v>514</v>
      </c>
      <c r="C544" s="1" t="s">
        <v>513</v>
      </c>
      <c r="D544" s="2" t="s">
        <v>515</v>
      </c>
      <c r="AA544" s="2">
        <f t="shared" ca="1" si="16"/>
        <v>1</v>
      </c>
      <c r="AB544" s="2">
        <f ca="1">IF(AA544=0,"",COUNTIF($AA$2:AA544,"&gt;0"))</f>
        <v>543</v>
      </c>
      <c r="AC544" s="2" t="str">
        <f t="shared" ca="1" si="17"/>
        <v>EXTH - EXPORT-IMPORT BANK OF THAILAND</v>
      </c>
    </row>
    <row r="545" spans="1:29" x14ac:dyDescent="0.2">
      <c r="A545" s="1" t="s">
        <v>516</v>
      </c>
      <c r="B545" s="1" t="s">
        <v>516</v>
      </c>
      <c r="C545" s="1" t="s">
        <v>516</v>
      </c>
      <c r="D545" s="2" t="s">
        <v>517</v>
      </c>
      <c r="AA545" s="2">
        <f t="shared" ca="1" si="16"/>
        <v>1</v>
      </c>
      <c r="AB545" s="2">
        <f ca="1">IF(AA545=0,"",COUNTIF($AA$2:AA545,"&gt;0"))</f>
        <v>544</v>
      </c>
      <c r="AC545" s="2" t="str">
        <f t="shared" ca="1" si="17"/>
        <v>FAEA - FAEA</v>
      </c>
    </row>
    <row r="546" spans="1:29" x14ac:dyDescent="0.2">
      <c r="A546" s="1" t="s">
        <v>518</v>
      </c>
      <c r="B546" s="1" t="s">
        <v>518</v>
      </c>
      <c r="C546" s="1" t="s">
        <v>518</v>
      </c>
      <c r="D546" s="2" t="s">
        <v>519</v>
      </c>
      <c r="AA546" s="2">
        <f t="shared" ca="1" si="16"/>
        <v>1</v>
      </c>
      <c r="AB546" s="2">
        <f ca="1">IF(AA546=0,"",COUNTIF($AA$2:AA546,"&gt;0"))</f>
        <v>545</v>
      </c>
      <c r="AC546" s="2" t="str">
        <f t="shared" ca="1" si="17"/>
        <v>FAYS - FAYS</v>
      </c>
    </row>
    <row r="547" spans="1:29" x14ac:dyDescent="0.2">
      <c r="A547" s="1" t="s">
        <v>9275</v>
      </c>
      <c r="B547" s="1" t="s">
        <v>9276</v>
      </c>
      <c r="C547" s="1" t="s">
        <v>9276</v>
      </c>
      <c r="D547" s="2" t="s">
        <v>9277</v>
      </c>
      <c r="AA547" s="2">
        <f t="shared" ca="1" si="16"/>
        <v>1</v>
      </c>
      <c r="AB547" s="2">
        <f ca="1">IF(AA547=0,"",COUNTIF($AA$2:AA547,"&gt;0"))</f>
        <v>546</v>
      </c>
      <c r="AC547" s="2" t="str">
        <f t="shared" ca="1" si="17"/>
        <v>FBCO - FINIBANCO</v>
      </c>
    </row>
    <row r="548" spans="1:29" x14ac:dyDescent="0.2">
      <c r="A548" s="1" t="s">
        <v>9278</v>
      </c>
      <c r="B548" s="1" t="s">
        <v>9279</v>
      </c>
      <c r="C548" s="1" t="s">
        <v>9280</v>
      </c>
      <c r="D548" s="2" t="s">
        <v>9281</v>
      </c>
      <c r="AA548" s="2">
        <f t="shared" ca="1" si="16"/>
        <v>1</v>
      </c>
      <c r="AB548" s="2">
        <f ca="1">IF(AA548=0,"",COUNTIF($AA$2:AA548,"&gt;0"))</f>
        <v>547</v>
      </c>
      <c r="AC548" s="2" t="str">
        <f t="shared" ca="1" si="17"/>
        <v>FBHL - FIBABANKA A.S.</v>
      </c>
    </row>
    <row r="549" spans="1:29" x14ac:dyDescent="0.2">
      <c r="A549" s="1" t="s">
        <v>9282</v>
      </c>
      <c r="B549" s="1" t="s">
        <v>9283</v>
      </c>
      <c r="C549" s="1" t="s">
        <v>9284</v>
      </c>
      <c r="D549" s="2" t="s">
        <v>9285</v>
      </c>
      <c r="AA549" s="2">
        <f t="shared" ca="1" si="16"/>
        <v>1</v>
      </c>
      <c r="AB549" s="2">
        <f ca="1">IF(AA549=0,"",COUNTIF($AA$2:AA549,"&gt;0"))</f>
        <v>548</v>
      </c>
      <c r="AC549" s="2" t="str">
        <f t="shared" ca="1" si="17"/>
        <v>FBLI - FIDELITY BANK</v>
      </c>
    </row>
    <row r="550" spans="1:29" x14ac:dyDescent="0.2">
      <c r="A550" s="1" t="s">
        <v>9286</v>
      </c>
      <c r="B550" s="1" t="s">
        <v>9287</v>
      </c>
      <c r="C550" s="1" t="s">
        <v>9286</v>
      </c>
      <c r="D550" s="2" t="s">
        <v>9288</v>
      </c>
      <c r="AA550" s="2">
        <f t="shared" ca="1" si="16"/>
        <v>1</v>
      </c>
      <c r="AB550" s="2">
        <f ca="1">IF(AA550=0,"",COUNTIF($AA$2:AA550,"&gt;0"))</f>
        <v>549</v>
      </c>
      <c r="AC550" s="2" t="str">
        <f t="shared" ca="1" si="17"/>
        <v>FBTE - FIRST BANK AND TRUST</v>
      </c>
    </row>
    <row r="551" spans="1:29" x14ac:dyDescent="0.2">
      <c r="A551" s="1" t="s">
        <v>520</v>
      </c>
      <c r="B551" s="1" t="s">
        <v>521</v>
      </c>
      <c r="C551" s="1" t="s">
        <v>520</v>
      </c>
      <c r="D551" s="2" t="s">
        <v>522</v>
      </c>
      <c r="AA551" s="2">
        <f t="shared" ca="1" si="16"/>
        <v>1</v>
      </c>
      <c r="AB551" s="2">
        <f ca="1">IF(AA551=0,"",COUNTIF($AA$2:AA551,"&gt;0"))</f>
        <v>550</v>
      </c>
      <c r="AC551" s="2" t="str">
        <f t="shared" ca="1" si="17"/>
        <v>FBTY - FIRST BANK OF TOYAMA, LTD</v>
      </c>
    </row>
    <row r="552" spans="1:29" x14ac:dyDescent="0.2">
      <c r="A552" s="1" t="s">
        <v>523</v>
      </c>
      <c r="B552" s="1" t="s">
        <v>524</v>
      </c>
      <c r="C552" s="1" t="s">
        <v>525</v>
      </c>
      <c r="D552" s="2" t="s">
        <v>526</v>
      </c>
      <c r="AA552" s="2">
        <f t="shared" ca="1" si="16"/>
        <v>1</v>
      </c>
      <c r="AB552" s="2">
        <f ca="1">IF(AA552=0,"",COUNTIF($AA$2:AA552,"&gt;0"))</f>
        <v>551</v>
      </c>
      <c r="AC552" s="2" t="str">
        <f t="shared" ca="1" si="17"/>
        <v>FCBK - FIRST COMMERCIAL BANK</v>
      </c>
    </row>
    <row r="553" spans="1:29" x14ac:dyDescent="0.2">
      <c r="A553" s="1" t="s">
        <v>527</v>
      </c>
      <c r="B553" s="1" t="s">
        <v>528</v>
      </c>
      <c r="C553" s="1" t="s">
        <v>527</v>
      </c>
      <c r="D553" s="2" t="s">
        <v>529</v>
      </c>
      <c r="AA553" s="2">
        <f t="shared" ca="1" si="16"/>
        <v>1</v>
      </c>
      <c r="AB553" s="2">
        <f ca="1">IF(AA553=0,"",COUNTIF($AA$2:AA553,"&gt;0"))</f>
        <v>552</v>
      </c>
      <c r="AC553" s="2" t="str">
        <f t="shared" ca="1" si="17"/>
        <v>FCIB - FIRSTCARRIBBEAN INTL BANK</v>
      </c>
    </row>
    <row r="554" spans="1:29" x14ac:dyDescent="0.2">
      <c r="A554" s="1" t="s">
        <v>530</v>
      </c>
      <c r="B554" s="1" t="s">
        <v>530</v>
      </c>
      <c r="C554" s="1" t="s">
        <v>530</v>
      </c>
      <c r="D554" s="2" t="s">
        <v>531</v>
      </c>
      <c r="AA554" s="2">
        <f t="shared" ca="1" si="16"/>
        <v>1</v>
      </c>
      <c r="AB554" s="2">
        <f ca="1">IF(AA554=0,"",COUNTIF($AA$2:AA554,"&gt;0"))</f>
        <v>553</v>
      </c>
      <c r="AC554" s="2" t="str">
        <f t="shared" ca="1" si="17"/>
        <v>FDRL - FDRL</v>
      </c>
    </row>
    <row r="555" spans="1:29" x14ac:dyDescent="0.2">
      <c r="A555" s="1" t="s">
        <v>532</v>
      </c>
      <c r="B555" s="1" t="s">
        <v>533</v>
      </c>
      <c r="C555" s="1" t="s">
        <v>534</v>
      </c>
      <c r="D555" s="2" t="s">
        <v>535</v>
      </c>
      <c r="AA555" s="2">
        <f t="shared" ca="1" si="16"/>
        <v>1</v>
      </c>
      <c r="AB555" s="2">
        <f ca="1">IF(AA555=0,"",COUNTIF($AA$2:AA555,"&gt;0"))</f>
        <v>554</v>
      </c>
      <c r="AC555" s="2" t="str">
        <f t="shared" ca="1" si="17"/>
        <v>FEIN - FAR EASTERN INTERNATIONAL BANK</v>
      </c>
    </row>
    <row r="556" spans="1:29" x14ac:dyDescent="0.2">
      <c r="A556" s="1" t="s">
        <v>536</v>
      </c>
      <c r="B556" s="1" t="s">
        <v>537</v>
      </c>
      <c r="C556" s="1" t="s">
        <v>534</v>
      </c>
      <c r="D556" s="2" t="s">
        <v>538</v>
      </c>
      <c r="AA556" s="2">
        <f t="shared" ca="1" si="16"/>
        <v>1</v>
      </c>
      <c r="AB556" s="2">
        <f ca="1">IF(AA556=0,"",COUNTIF($AA$2:AA556,"&gt;0"))</f>
        <v>555</v>
      </c>
      <c r="AC556" s="2" t="str">
        <f t="shared" ca="1" si="17"/>
        <v>FENB - FAR EAST NATIONAL BANK</v>
      </c>
    </row>
    <row r="557" spans="1:29" x14ac:dyDescent="0.2">
      <c r="A557" s="1" t="s">
        <v>9289</v>
      </c>
      <c r="B557" s="1" t="s">
        <v>9290</v>
      </c>
      <c r="C557" s="1" t="s">
        <v>9291</v>
      </c>
      <c r="D557" s="2" t="s">
        <v>9292</v>
      </c>
      <c r="AA557" s="2">
        <f t="shared" ca="1" si="16"/>
        <v>1</v>
      </c>
      <c r="AB557" s="2">
        <f ca="1">IF(AA557=0,"",COUNTIF($AA$2:AA557,"&gt;0"))</f>
        <v>556</v>
      </c>
      <c r="AC557" s="2" t="str">
        <f t="shared" ca="1" si="17"/>
        <v>FFRC - FUJIAN FUZHOU RURAL COMML BANK</v>
      </c>
    </row>
    <row r="558" spans="1:29" x14ac:dyDescent="0.2">
      <c r="A558" s="1" t="s">
        <v>9293</v>
      </c>
      <c r="B558" s="1" t="s">
        <v>9293</v>
      </c>
      <c r="C558" s="1" t="s">
        <v>9294</v>
      </c>
      <c r="D558" s="2" t="s">
        <v>9295</v>
      </c>
      <c r="AA558" s="2">
        <f t="shared" ca="1" si="16"/>
        <v>1</v>
      </c>
      <c r="AB558" s="2">
        <f ca="1">IF(AA558=0,"",COUNTIF($AA$2:AA558,"&gt;0"))</f>
        <v>557</v>
      </c>
      <c r="AC558" s="2" t="str">
        <f t="shared" ca="1" si="17"/>
        <v>FGBC - FGBC</v>
      </c>
    </row>
    <row r="559" spans="1:29" x14ac:dyDescent="0.2">
      <c r="A559" s="1" t="s">
        <v>539</v>
      </c>
      <c r="B559" s="1" t="s">
        <v>539</v>
      </c>
      <c r="C559" s="1" t="s">
        <v>539</v>
      </c>
      <c r="D559" s="2" t="s">
        <v>540</v>
      </c>
      <c r="AA559" s="2">
        <f t="shared" ca="1" si="16"/>
        <v>1</v>
      </c>
      <c r="AB559" s="2">
        <f ca="1">IF(AA559=0,"",COUNTIF($AA$2:AA559,"&gt;0"))</f>
        <v>558</v>
      </c>
      <c r="AC559" s="2" t="str">
        <f t="shared" ca="1" si="17"/>
        <v>FGBM - FGBM</v>
      </c>
    </row>
    <row r="560" spans="1:29" x14ac:dyDescent="0.2">
      <c r="A560" s="1" t="s">
        <v>541</v>
      </c>
      <c r="B560" s="1" t="s">
        <v>542</v>
      </c>
      <c r="C560" s="1" t="s">
        <v>541</v>
      </c>
      <c r="D560" s="2" t="s">
        <v>543</v>
      </c>
      <c r="AA560" s="2">
        <f t="shared" ca="1" si="16"/>
        <v>1</v>
      </c>
      <c r="AB560" s="2">
        <f ca="1">IF(AA560=0,"",COUNTIF($AA$2:AA560,"&gt;0"))</f>
        <v>559</v>
      </c>
      <c r="AC560" s="2" t="str">
        <f t="shared" ca="1" si="17"/>
        <v>FHBK - FIRST HAWAIIAN BANK</v>
      </c>
    </row>
    <row r="561" spans="1:29" x14ac:dyDescent="0.2">
      <c r="A561" s="1" t="s">
        <v>9296</v>
      </c>
      <c r="B561" s="1" t="s">
        <v>9297</v>
      </c>
      <c r="C561" s="1" t="s">
        <v>9296</v>
      </c>
      <c r="D561" s="2" t="s">
        <v>9298</v>
      </c>
      <c r="AA561" s="2">
        <f t="shared" ca="1" si="16"/>
        <v>1</v>
      </c>
      <c r="AB561" s="2">
        <f ca="1">IF(AA561=0,"",COUNTIF($AA$2:AA561,"&gt;0"))</f>
        <v>560</v>
      </c>
      <c r="AC561" s="2" t="str">
        <f t="shared" ca="1" si="17"/>
        <v>FICO - SYNOVUS BANK</v>
      </c>
    </row>
    <row r="562" spans="1:29" x14ac:dyDescent="0.2">
      <c r="A562" s="1" t="s">
        <v>9299</v>
      </c>
      <c r="B562" s="1" t="s">
        <v>9300</v>
      </c>
      <c r="C562" s="1" t="s">
        <v>9299</v>
      </c>
      <c r="D562" s="2" t="s">
        <v>9301</v>
      </c>
      <c r="AA562" s="2">
        <f t="shared" ca="1" si="16"/>
        <v>1</v>
      </c>
      <c r="AB562" s="2">
        <f ca="1">IF(AA562=0,"",COUNTIF($AA$2:AA562,"&gt;0"))</f>
        <v>561</v>
      </c>
      <c r="AC562" s="2" t="str">
        <f t="shared" ca="1" si="17"/>
        <v>FICW - FIRST COMMONWEALTH BANK</v>
      </c>
    </row>
    <row r="563" spans="1:29" x14ac:dyDescent="0.2">
      <c r="A563" s="1" t="s">
        <v>9302</v>
      </c>
      <c r="B563" s="1" t="s">
        <v>9303</v>
      </c>
      <c r="C563" s="1" t="s">
        <v>9304</v>
      </c>
      <c r="D563" s="2" t="s">
        <v>9305</v>
      </c>
      <c r="AA563" s="2">
        <f t="shared" ca="1" si="16"/>
        <v>1</v>
      </c>
      <c r="AB563" s="2">
        <f ca="1">IF(AA563=0,"",COUNTIF($AA$2:AA563,"&gt;0"))</f>
        <v>562</v>
      </c>
      <c r="AC563" s="2" t="str">
        <f t="shared" ca="1" si="17"/>
        <v>FIOB - FIO BANKA, A.S</v>
      </c>
    </row>
    <row r="564" spans="1:29" x14ac:dyDescent="0.2">
      <c r="A564" s="1" t="s">
        <v>544</v>
      </c>
      <c r="B564" s="1" t="s">
        <v>545</v>
      </c>
      <c r="C564" s="1" t="s">
        <v>546</v>
      </c>
      <c r="D564" s="2" t="s">
        <v>547</v>
      </c>
      <c r="AA564" s="2">
        <f t="shared" ca="1" si="16"/>
        <v>1</v>
      </c>
      <c r="AB564" s="2">
        <f ca="1">IF(AA564=0,"",COUNTIF($AA$2:AA564,"&gt;0"))</f>
        <v>563</v>
      </c>
      <c r="AC564" s="2" t="str">
        <f t="shared" ca="1" si="17"/>
        <v>FIRN - FIRSTRAND BANK LTD HEAD OFFICE INCL. DIVISIONS FIRST NATIONAL BANK</v>
      </c>
    </row>
    <row r="565" spans="1:29" x14ac:dyDescent="0.2">
      <c r="A565" s="1" t="s">
        <v>548</v>
      </c>
      <c r="B565" s="1" t="s">
        <v>549</v>
      </c>
      <c r="C565" s="1" t="s">
        <v>550</v>
      </c>
      <c r="D565" s="2" t="s">
        <v>551</v>
      </c>
      <c r="AA565" s="2">
        <f t="shared" ca="1" si="16"/>
        <v>1</v>
      </c>
      <c r="AB565" s="2">
        <f ca="1">IF(AA565=0,"",COUNTIF($AA$2:AA565,"&gt;0"))</f>
        <v>564</v>
      </c>
      <c r="AC565" s="2" t="str">
        <f t="shared" ca="1" si="17"/>
        <v>FJIB - INDUSTRIAL BANK CO.,LTD.</v>
      </c>
    </row>
    <row r="566" spans="1:29" x14ac:dyDescent="0.2">
      <c r="A566" s="1" t="s">
        <v>11277</v>
      </c>
      <c r="B566" s="1" t="s">
        <v>11278</v>
      </c>
      <c r="C566" s="1" t="s">
        <v>11279</v>
      </c>
      <c r="D566" s="2" t="s">
        <v>11280</v>
      </c>
      <c r="AA566" s="2">
        <f t="shared" ca="1" si="16"/>
        <v>1</v>
      </c>
      <c r="AB566" s="2">
        <f ca="1">IF(AA566=0,"",COUNTIF($AA$2:AA566,"&gt;0"))</f>
        <v>565</v>
      </c>
      <c r="AC566" s="2" t="str">
        <f t="shared" ca="1" si="17"/>
        <v>FJRC - FUJIAN RURAL CREDIT UNION</v>
      </c>
    </row>
    <row r="567" spans="1:29" x14ac:dyDescent="0.2">
      <c r="A567" s="1" t="s">
        <v>11281</v>
      </c>
      <c r="B567" s="1" t="s">
        <v>11282</v>
      </c>
      <c r="C567" s="1" t="s">
        <v>11283</v>
      </c>
      <c r="D567" s="2" t="s">
        <v>11284</v>
      </c>
      <c r="AA567" s="2">
        <f t="shared" ca="1" si="16"/>
        <v>1</v>
      </c>
      <c r="AB567" s="2">
        <f ca="1">IF(AA567=0,"",COUNTIF($AA$2:AA567,"&gt;0"))</f>
        <v>566</v>
      </c>
      <c r="AC567" s="2" t="str">
        <f t="shared" ca="1" si="17"/>
        <v>FJRO - FUJIAN JINJIANG RURAL COMMERCIAL BANK CO LTD</v>
      </c>
    </row>
    <row r="568" spans="1:29" x14ac:dyDescent="0.2">
      <c r="A568" s="1" t="s">
        <v>9306</v>
      </c>
      <c r="B568" s="1" t="s">
        <v>9307</v>
      </c>
      <c r="C568" s="1" t="s">
        <v>9306</v>
      </c>
      <c r="D568" s="2" t="s">
        <v>9308</v>
      </c>
      <c r="AA568" s="2">
        <f t="shared" ca="1" si="16"/>
        <v>1</v>
      </c>
      <c r="AB568" s="2">
        <f ca="1">IF(AA568=0,"",COUNTIF($AA$2:AA568,"&gt;0"))</f>
        <v>567</v>
      </c>
      <c r="AC568" s="2" t="str">
        <f t="shared" ca="1" si="17"/>
        <v>FKBK - BANK OF FUKUOKA LTD, THE</v>
      </c>
    </row>
    <row r="569" spans="1:29" x14ac:dyDescent="0.2">
      <c r="A569" s="1" t="s">
        <v>552</v>
      </c>
      <c r="B569" s="1" t="s">
        <v>552</v>
      </c>
      <c r="C569" s="1" t="s">
        <v>552</v>
      </c>
      <c r="D569" s="2" t="s">
        <v>553</v>
      </c>
      <c r="AA569" s="2">
        <f t="shared" ca="1" si="16"/>
        <v>1</v>
      </c>
      <c r="AB569" s="2">
        <f ca="1">IF(AA569=0,"",COUNTIF($AA$2:AA569,"&gt;0"))</f>
        <v>568</v>
      </c>
      <c r="AC569" s="2" t="str">
        <f t="shared" ca="1" si="17"/>
        <v>FKUI - FKUI</v>
      </c>
    </row>
    <row r="570" spans="1:29" x14ac:dyDescent="0.2">
      <c r="A570" s="1" t="s">
        <v>554</v>
      </c>
      <c r="B570" s="1" t="s">
        <v>554</v>
      </c>
      <c r="C570" s="1" t="s">
        <v>554</v>
      </c>
      <c r="D570" s="2" t="s">
        <v>555</v>
      </c>
      <c r="AA570" s="2">
        <f t="shared" ca="1" si="16"/>
        <v>1</v>
      </c>
      <c r="AB570" s="2">
        <f ca="1">IF(AA570=0,"",COUNTIF($AA$2:AA570,"&gt;0"))</f>
        <v>569</v>
      </c>
      <c r="AC570" s="2" t="str">
        <f t="shared" ca="1" si="17"/>
        <v>FMBA - FMBA</v>
      </c>
    </row>
    <row r="571" spans="1:29" x14ac:dyDescent="0.2">
      <c r="A571" s="1" t="s">
        <v>556</v>
      </c>
      <c r="B571" s="1" t="s">
        <v>556</v>
      </c>
      <c r="C571" s="1" t="s">
        <v>556</v>
      </c>
      <c r="D571" s="2" t="s">
        <v>557</v>
      </c>
      <c r="AA571" s="2">
        <f t="shared" ca="1" si="16"/>
        <v>1</v>
      </c>
      <c r="AB571" s="2">
        <f ca="1">IF(AA571=0,"",COUNTIF($AA$2:AA571,"&gt;0"))</f>
        <v>570</v>
      </c>
      <c r="AC571" s="2" t="str">
        <f t="shared" ca="1" si="17"/>
        <v>FMFB - FMFB</v>
      </c>
    </row>
    <row r="572" spans="1:29" x14ac:dyDescent="0.2">
      <c r="A572" s="1" t="s">
        <v>11818</v>
      </c>
      <c r="B572" s="1" t="s">
        <v>11819</v>
      </c>
      <c r="C572" s="1" t="s">
        <v>11818</v>
      </c>
      <c r="D572" s="2" t="s">
        <v>11820</v>
      </c>
      <c r="AA572" s="2">
        <f t="shared" ca="1" si="16"/>
        <v>1</v>
      </c>
      <c r="AB572" s="2">
        <f ca="1">IF(AA572=0,"",COUNTIF($AA$2:AA572,"&gt;0"))</f>
        <v>571</v>
      </c>
      <c r="AC572" s="2" t="str">
        <f t="shared" ca="1" si="17"/>
        <v>FMLB - FARMERS AND MERCHANTS BANK OF LONG BEACH</v>
      </c>
    </row>
    <row r="573" spans="1:29" x14ac:dyDescent="0.2">
      <c r="A573" s="1" t="s">
        <v>558</v>
      </c>
      <c r="B573" s="1" t="s">
        <v>558</v>
      </c>
      <c r="C573" s="1" t="s">
        <v>558</v>
      </c>
      <c r="D573" s="2" t="s">
        <v>559</v>
      </c>
      <c r="AA573" s="2">
        <f t="shared" ca="1" si="16"/>
        <v>1</v>
      </c>
      <c r="AB573" s="2">
        <f ca="1">IF(AA573=0,"",COUNTIF($AA$2:AA573,"&gt;0"))</f>
        <v>572</v>
      </c>
      <c r="AC573" s="2" t="str">
        <f t="shared" ca="1" si="17"/>
        <v>FNAG - FNAG</v>
      </c>
    </row>
    <row r="574" spans="1:29" x14ac:dyDescent="0.2">
      <c r="A574" s="1" t="s">
        <v>560</v>
      </c>
      <c r="B574" s="1" t="s">
        <v>560</v>
      </c>
      <c r="C574" s="1" t="s">
        <v>560</v>
      </c>
      <c r="D574" s="2" t="s">
        <v>561</v>
      </c>
      <c r="AA574" s="2">
        <f t="shared" ca="1" si="16"/>
        <v>1</v>
      </c>
      <c r="AB574" s="2">
        <f ca="1">IF(AA574=0,"",COUNTIF($AA$2:AA574,"&gt;0"))</f>
        <v>573</v>
      </c>
      <c r="AC574" s="2" t="str">
        <f t="shared" ca="1" si="17"/>
        <v>FNBA - FNBA</v>
      </c>
    </row>
    <row r="575" spans="1:29" x14ac:dyDescent="0.2">
      <c r="A575" s="1" t="s">
        <v>562</v>
      </c>
      <c r="B575" s="1" t="s">
        <v>562</v>
      </c>
      <c r="C575" s="1" t="s">
        <v>562</v>
      </c>
      <c r="D575" s="2" t="s">
        <v>563</v>
      </c>
      <c r="AA575" s="2">
        <f t="shared" ca="1" si="16"/>
        <v>1</v>
      </c>
      <c r="AB575" s="2">
        <f ca="1">IF(AA575=0,"",COUNTIF($AA$2:AA575,"&gt;0"))</f>
        <v>574</v>
      </c>
      <c r="AC575" s="2" t="str">
        <f t="shared" ca="1" si="17"/>
        <v>FNBO - FNBO</v>
      </c>
    </row>
    <row r="576" spans="1:29" x14ac:dyDescent="0.2">
      <c r="A576" s="1" t="s">
        <v>9309</v>
      </c>
      <c r="B576" s="1" t="s">
        <v>9310</v>
      </c>
      <c r="C576" s="1" t="s">
        <v>9309</v>
      </c>
      <c r="D576" s="2" t="s">
        <v>9311</v>
      </c>
      <c r="AA576" s="2">
        <f t="shared" ca="1" si="16"/>
        <v>1</v>
      </c>
      <c r="AB576" s="2">
        <f ca="1">IF(AA576=0,"",COUNTIF($AA$2:AA576,"&gt;0"))</f>
        <v>575</v>
      </c>
      <c r="AC576" s="2" t="str">
        <f t="shared" ca="1" si="17"/>
        <v>FNBP - FIRST NATIONAL BANK OF PENNSYLVANIA</v>
      </c>
    </row>
    <row r="577" spans="1:29" x14ac:dyDescent="0.2">
      <c r="A577" s="1" t="s">
        <v>564</v>
      </c>
      <c r="B577" s="1" t="s">
        <v>565</v>
      </c>
      <c r="C577" s="1" t="s">
        <v>566</v>
      </c>
      <c r="D577" s="2" t="s">
        <v>567</v>
      </c>
      <c r="AA577" s="2">
        <f t="shared" ca="1" si="16"/>
        <v>1</v>
      </c>
      <c r="AB577" s="2">
        <f ca="1">IF(AA577=0,"",COUNTIF($AA$2:AA577,"&gt;0"))</f>
        <v>576</v>
      </c>
      <c r="AC577" s="2" t="str">
        <f t="shared" ca="1" si="17"/>
        <v>FNNB - FINANSBANK A.S.</v>
      </c>
    </row>
    <row r="578" spans="1:29" x14ac:dyDescent="0.2">
      <c r="A578" s="1" t="s">
        <v>9312</v>
      </c>
      <c r="B578" s="1" t="s">
        <v>9312</v>
      </c>
      <c r="C578" s="1" t="s">
        <v>9313</v>
      </c>
      <c r="D578" s="2" t="s">
        <v>9314</v>
      </c>
      <c r="AA578" s="2">
        <f t="shared" ca="1" si="16"/>
        <v>1</v>
      </c>
      <c r="AB578" s="2">
        <f ca="1">IF(AA578=0,"",COUNTIF($AA$2:AA578,"&gt;0"))</f>
        <v>577</v>
      </c>
      <c r="AC578" s="2" t="str">
        <f t="shared" ca="1" si="17"/>
        <v>FNSD - FNSD</v>
      </c>
    </row>
    <row r="579" spans="1:29" x14ac:dyDescent="0.2">
      <c r="A579" s="1" t="s">
        <v>9315</v>
      </c>
      <c r="B579" s="1" t="s">
        <v>9316</v>
      </c>
      <c r="C579" s="1" t="s">
        <v>9315</v>
      </c>
      <c r="D579" s="2" t="s">
        <v>9317</v>
      </c>
      <c r="AA579" s="2">
        <f t="shared" ref="AA579:AA642" ca="1" si="18">IFERROR(SEARCH(INDIRECT(CELL("address")),D579),0)</f>
        <v>1</v>
      </c>
      <c r="AB579" s="2">
        <f ca="1">IF(AA579=0,"",COUNTIF($AA$2:AA579,"&gt;0"))</f>
        <v>578</v>
      </c>
      <c r="AC579" s="2" t="str">
        <f t="shared" ref="AC579:AC642" ca="1" si="19">IFERROR(INDEX(D:D,MATCH(ROW(AA578),AB:AB,0)),"")</f>
        <v>FRBB - FIRST REPUBLIC BANK</v>
      </c>
    </row>
    <row r="580" spans="1:29" x14ac:dyDescent="0.2">
      <c r="A580" s="1" t="s">
        <v>11285</v>
      </c>
      <c r="B580" s="1" t="s">
        <v>11286</v>
      </c>
      <c r="C580" s="1" t="s">
        <v>11287</v>
      </c>
      <c r="D580" s="2" t="s">
        <v>11288</v>
      </c>
      <c r="AA580" s="2">
        <f t="shared" ca="1" si="18"/>
        <v>1</v>
      </c>
      <c r="AB580" s="2">
        <f ca="1">IF(AA580=0,"",COUNTIF($AA$2:AA580,"&gt;0"))</f>
        <v>579</v>
      </c>
      <c r="AC580" s="2" t="str">
        <f t="shared" ca="1" si="19"/>
        <v>FRCC - FOSHAN RURAL COMMERCIAL BANK</v>
      </c>
    </row>
    <row r="581" spans="1:29" x14ac:dyDescent="0.2">
      <c r="A581" s="1" t="s">
        <v>11821</v>
      </c>
      <c r="B581" s="1" t="s">
        <v>11822</v>
      </c>
      <c r="C581" s="1" t="s">
        <v>11821</v>
      </c>
      <c r="D581" s="2" t="s">
        <v>11823</v>
      </c>
      <c r="AA581" s="2">
        <f t="shared" ca="1" si="18"/>
        <v>1</v>
      </c>
      <c r="AB581" s="2">
        <f ca="1">IF(AA581=0,"",COUNTIF($AA$2:AA581,"&gt;0"))</f>
        <v>580</v>
      </c>
      <c r="AC581" s="2" t="str">
        <f t="shared" ca="1" si="19"/>
        <v>FRIR - FIRST INTERSTATE BANK</v>
      </c>
    </row>
    <row r="582" spans="1:29" x14ac:dyDescent="0.2">
      <c r="A582" s="1" t="s">
        <v>568</v>
      </c>
      <c r="B582" s="1" t="s">
        <v>568</v>
      </c>
      <c r="C582" s="1" t="s">
        <v>568</v>
      </c>
      <c r="D582" s="2" t="s">
        <v>569</v>
      </c>
      <c r="AA582" s="2">
        <f t="shared" ca="1" si="18"/>
        <v>1</v>
      </c>
      <c r="AB582" s="2">
        <f ca="1">IF(AA582=0,"",COUNTIF($AA$2:AA582,"&gt;0"))</f>
        <v>581</v>
      </c>
      <c r="AC582" s="2" t="str">
        <f t="shared" ca="1" si="19"/>
        <v>FRNY - FRNY</v>
      </c>
    </row>
    <row r="583" spans="1:29" x14ac:dyDescent="0.2">
      <c r="A583" s="1" t="s">
        <v>570</v>
      </c>
      <c r="B583" s="1" t="s">
        <v>571</v>
      </c>
      <c r="C583" s="1" t="s">
        <v>572</v>
      </c>
      <c r="D583" s="2" t="s">
        <v>573</v>
      </c>
      <c r="AA583" s="2">
        <f t="shared" ca="1" si="18"/>
        <v>1</v>
      </c>
      <c r="AB583" s="2">
        <f ca="1">IF(AA583=0,"",COUNTIF($AA$2:AA583,"&gt;0"))</f>
        <v>582</v>
      </c>
      <c r="AC583" s="2" t="str">
        <f t="shared" ca="1" si="19"/>
        <v>FSBC - FIRST SINO BANK</v>
      </c>
    </row>
    <row r="584" spans="1:29" x14ac:dyDescent="0.2">
      <c r="A584" s="1" t="s">
        <v>11824</v>
      </c>
      <c r="B584" s="1" t="s">
        <v>9287</v>
      </c>
      <c r="C584" s="1" t="s">
        <v>11824</v>
      </c>
      <c r="D584" s="2" t="s">
        <v>11825</v>
      </c>
      <c r="AA584" s="2">
        <f t="shared" ca="1" si="18"/>
        <v>1</v>
      </c>
      <c r="AB584" s="2">
        <f ca="1">IF(AA584=0,"",COUNTIF($AA$2:AA584,"&gt;0"))</f>
        <v>583</v>
      </c>
      <c r="AC584" s="2" t="str">
        <f t="shared" ca="1" si="19"/>
        <v>FSRT - FIRST BANK AND TRUST</v>
      </c>
    </row>
    <row r="585" spans="1:29" x14ac:dyDescent="0.2">
      <c r="A585" s="1" t="s">
        <v>574</v>
      </c>
      <c r="B585" s="1" t="s">
        <v>574</v>
      </c>
      <c r="C585" s="1" t="s">
        <v>574</v>
      </c>
      <c r="D585" s="2" t="s">
        <v>575</v>
      </c>
      <c r="AA585" s="2">
        <f t="shared" ca="1" si="18"/>
        <v>1</v>
      </c>
      <c r="AB585" s="2">
        <f ca="1">IF(AA585=0,"",COUNTIF($AA$2:AA585,"&gt;0"))</f>
        <v>584</v>
      </c>
      <c r="AC585" s="2" t="str">
        <f t="shared" ca="1" si="19"/>
        <v>FTBC - FTBC</v>
      </c>
    </row>
    <row r="586" spans="1:29" x14ac:dyDescent="0.2">
      <c r="A586" s="1" t="s">
        <v>576</v>
      </c>
      <c r="B586" s="1" t="s">
        <v>576</v>
      </c>
      <c r="C586" s="1" t="s">
        <v>576</v>
      </c>
      <c r="D586" s="2" t="s">
        <v>577</v>
      </c>
      <c r="AA586" s="2">
        <f t="shared" ca="1" si="18"/>
        <v>1</v>
      </c>
      <c r="AB586" s="2">
        <f ca="1">IF(AA586=0,"",COUNTIF($AA$2:AA586,"&gt;0"))</f>
        <v>585</v>
      </c>
      <c r="AC586" s="2" t="str">
        <f t="shared" ca="1" si="19"/>
        <v>FTCC - FTCC</v>
      </c>
    </row>
    <row r="587" spans="1:29" x14ac:dyDescent="0.2">
      <c r="A587" s="1" t="s">
        <v>11826</v>
      </c>
      <c r="B587" s="1" t="s">
        <v>11827</v>
      </c>
      <c r="C587" s="1" t="s">
        <v>11826</v>
      </c>
      <c r="D587" s="2" t="s">
        <v>11828</v>
      </c>
      <c r="AA587" s="2">
        <f t="shared" ca="1" si="18"/>
        <v>1</v>
      </c>
      <c r="AB587" s="2">
        <f ca="1">IF(AA587=0,"",COUNTIF($AA$2:AA587,"&gt;0"))</f>
        <v>586</v>
      </c>
      <c r="AC587" s="2" t="str">
        <f t="shared" ca="1" si="19"/>
        <v>FTFC - FIRST TECHNOLOGY FEDERAL CREDIT UNION</v>
      </c>
    </row>
    <row r="588" spans="1:29" x14ac:dyDescent="0.2">
      <c r="A588" s="1" t="s">
        <v>578</v>
      </c>
      <c r="B588" s="1" t="s">
        <v>11829</v>
      </c>
      <c r="C588" s="1" t="s">
        <v>578</v>
      </c>
      <c r="D588" s="2" t="s">
        <v>11830</v>
      </c>
      <c r="AA588" s="2">
        <f t="shared" ca="1" si="18"/>
        <v>1</v>
      </c>
      <c r="AB588" s="2">
        <f ca="1">IF(AA588=0,"",COUNTIF($AA$2:AA588,"&gt;0"))</f>
        <v>587</v>
      </c>
      <c r="AC588" s="2" t="str">
        <f t="shared" ca="1" si="19"/>
        <v>FTSB - ABN AMRO BANK N.V. FRANKFURT BRANCH</v>
      </c>
    </row>
    <row r="589" spans="1:29" x14ac:dyDescent="0.2">
      <c r="A589" s="1" t="s">
        <v>9318</v>
      </c>
      <c r="B589" s="1" t="s">
        <v>9319</v>
      </c>
      <c r="C589" s="1" t="s">
        <v>9320</v>
      </c>
      <c r="D589" s="2" t="s">
        <v>9321</v>
      </c>
      <c r="AA589" s="2">
        <f t="shared" ca="1" si="18"/>
        <v>1</v>
      </c>
      <c r="AB589" s="2">
        <f ca="1">IF(AA589=0,"",COUNTIF($AA$2:AA589,"&gt;0"))</f>
        <v>588</v>
      </c>
      <c r="AC589" s="2" t="str">
        <f t="shared" ca="1" si="19"/>
        <v>FUCE - FUERSTLICH CASTELLSCHE BANK CREDIT CASSE AG</v>
      </c>
    </row>
    <row r="590" spans="1:29" x14ac:dyDescent="0.2">
      <c r="A590" s="1" t="s">
        <v>11289</v>
      </c>
      <c r="B590" s="1" t="s">
        <v>11290</v>
      </c>
      <c r="C590" s="1" t="s">
        <v>11289</v>
      </c>
      <c r="D590" s="2" t="s">
        <v>11291</v>
      </c>
      <c r="AA590" s="2">
        <f t="shared" ca="1" si="18"/>
        <v>1</v>
      </c>
      <c r="AB590" s="2">
        <f ca="1">IF(AA590=0,"",COUNTIF($AA$2:AA590,"&gt;0"))</f>
        <v>589</v>
      </c>
      <c r="AC590" s="2" t="str">
        <f t="shared" ca="1" si="19"/>
        <v>FVLB - VAN LANSCHOT N.V</v>
      </c>
    </row>
    <row r="591" spans="1:29" x14ac:dyDescent="0.2">
      <c r="A591" s="1" t="s">
        <v>579</v>
      </c>
      <c r="B591" s="1" t="s">
        <v>579</v>
      </c>
      <c r="C591" s="1" t="s">
        <v>579</v>
      </c>
      <c r="D591" s="2" t="s">
        <v>580</v>
      </c>
      <c r="AA591" s="2">
        <f t="shared" ca="1" si="18"/>
        <v>1</v>
      </c>
      <c r="AB591" s="2">
        <f ca="1">IF(AA591=0,"",COUNTIF($AA$2:AA591,"&gt;0"))</f>
        <v>590</v>
      </c>
      <c r="AC591" s="2" t="str">
        <f t="shared" ca="1" si="19"/>
        <v>FXBK - FXBK</v>
      </c>
    </row>
    <row r="592" spans="1:29" x14ac:dyDescent="0.2">
      <c r="A592" s="1" t="s">
        <v>581</v>
      </c>
      <c r="B592" s="1" t="s">
        <v>581</v>
      </c>
      <c r="C592" s="1" t="s">
        <v>581</v>
      </c>
      <c r="D592" s="2" t="s">
        <v>582</v>
      </c>
      <c r="AA592" s="2">
        <f t="shared" ca="1" si="18"/>
        <v>1</v>
      </c>
      <c r="AB592" s="2">
        <f ca="1">IF(AA592=0,"",COUNTIF($AA$2:AA592,"&gt;0"))</f>
        <v>591</v>
      </c>
      <c r="AC592" s="2" t="str">
        <f t="shared" ca="1" si="19"/>
        <v>FZCB - FZCB</v>
      </c>
    </row>
    <row r="593" spans="1:29" x14ac:dyDescent="0.2">
      <c r="A593" s="1" t="s">
        <v>9322</v>
      </c>
      <c r="B593" s="1" t="s">
        <v>9323</v>
      </c>
      <c r="C593" s="1" t="s">
        <v>9322</v>
      </c>
      <c r="D593" s="2" t="s">
        <v>9324</v>
      </c>
      <c r="AA593" s="2">
        <f t="shared" ca="1" si="18"/>
        <v>1</v>
      </c>
      <c r="AB593" s="2">
        <f ca="1">IF(AA593=0,"",COUNTIF($AA$2:AA593,"&gt;0"))</f>
        <v>592</v>
      </c>
      <c r="AC593" s="2" t="str">
        <f t="shared" ca="1" si="19"/>
        <v>GABA - BANCO DE GALICIA Y BUENOS AIRES</v>
      </c>
    </row>
    <row r="594" spans="1:29" x14ac:dyDescent="0.2">
      <c r="A594" s="1" t="s">
        <v>583</v>
      </c>
      <c r="B594" s="1" t="s">
        <v>584</v>
      </c>
      <c r="C594" s="1" t="s">
        <v>585</v>
      </c>
      <c r="D594" s="2" t="s">
        <v>586</v>
      </c>
      <c r="AA594" s="2">
        <f t="shared" ca="1" si="18"/>
        <v>1</v>
      </c>
      <c r="AB594" s="2">
        <f ca="1">IF(AA594=0,"",COUNTIF($AA$2:AA594,"&gt;0"))</f>
        <v>593</v>
      </c>
      <c r="AC594" s="2" t="str">
        <f t="shared" ca="1" si="19"/>
        <v>GDBK - GUANGDONG DEVELOPMENT BANK</v>
      </c>
    </row>
    <row r="595" spans="1:29" x14ac:dyDescent="0.2">
      <c r="A595" s="1" t="s">
        <v>587</v>
      </c>
      <c r="B595" s="1" t="s">
        <v>588</v>
      </c>
      <c r="C595" s="1" t="s">
        <v>2786</v>
      </c>
      <c r="D595" s="2" t="s">
        <v>589</v>
      </c>
      <c r="AA595" s="2">
        <f t="shared" ca="1" si="18"/>
        <v>1</v>
      </c>
      <c r="AB595" s="2">
        <f ca="1">IF(AA595=0,"",COUNTIF($AA$2:AA595,"&gt;0"))</f>
        <v>594</v>
      </c>
      <c r="AC595" s="2" t="str">
        <f t="shared" ca="1" si="19"/>
        <v>GEBA - FORTIS BANK</v>
      </c>
    </row>
    <row r="596" spans="1:29" x14ac:dyDescent="0.2">
      <c r="A596" s="1" t="s">
        <v>590</v>
      </c>
      <c r="B596" s="1" t="s">
        <v>591</v>
      </c>
      <c r="C596" s="1" t="s">
        <v>592</v>
      </c>
      <c r="D596" s="2" t="s">
        <v>593</v>
      </c>
      <c r="AA596" s="2">
        <f t="shared" ca="1" si="18"/>
        <v>1</v>
      </c>
      <c r="AB596" s="2">
        <f ca="1">IF(AA596=0,"",COUNTIF($AA$2:AA596,"&gt;0"))</f>
        <v>595</v>
      </c>
      <c r="AC596" s="2" t="str">
        <f t="shared" ca="1" si="19"/>
        <v>GENO - DZ BANK HONG KONG BRANCH</v>
      </c>
    </row>
    <row r="597" spans="1:29" x14ac:dyDescent="0.2">
      <c r="A597" s="1" t="s">
        <v>11292</v>
      </c>
      <c r="B597" s="1" t="s">
        <v>11293</v>
      </c>
      <c r="C597" s="1" t="s">
        <v>11292</v>
      </c>
      <c r="D597" s="2" t="s">
        <v>11294</v>
      </c>
      <c r="AA597" s="2">
        <f t="shared" ca="1" si="18"/>
        <v>1</v>
      </c>
      <c r="AB597" s="2">
        <f ca="1">IF(AA597=0,"",COUNTIF($AA$2:AA597,"&gt;0"))</f>
        <v>596</v>
      </c>
      <c r="AC597" s="2" t="str">
        <f t="shared" ca="1" si="19"/>
        <v>GENODE - VOLKSBANK MITTLERER NECKAR EG</v>
      </c>
    </row>
    <row r="598" spans="1:29" x14ac:dyDescent="0.2">
      <c r="A598" s="1" t="s">
        <v>594</v>
      </c>
      <c r="B598" s="1" t="s">
        <v>594</v>
      </c>
      <c r="C598" s="1" t="s">
        <v>594</v>
      </c>
      <c r="D598" s="2" t="s">
        <v>595</v>
      </c>
      <c r="AA598" s="2">
        <f t="shared" ca="1" si="18"/>
        <v>1</v>
      </c>
      <c r="AB598" s="2">
        <f ca="1">IF(AA598=0,"",COUNTIF($AA$2:AA598,"&gt;0"))</f>
        <v>597</v>
      </c>
      <c r="AC598" s="2" t="str">
        <f t="shared" ca="1" si="19"/>
        <v>GFSB - GFSB</v>
      </c>
    </row>
    <row r="599" spans="1:29" x14ac:dyDescent="0.2">
      <c r="A599" s="1" t="s">
        <v>596</v>
      </c>
      <c r="B599" s="1" t="s">
        <v>596</v>
      </c>
      <c r="C599" s="1" t="s">
        <v>596</v>
      </c>
      <c r="D599" s="2" t="s">
        <v>597</v>
      </c>
      <c r="AA599" s="2">
        <f t="shared" ca="1" si="18"/>
        <v>1</v>
      </c>
      <c r="AB599" s="2">
        <f ca="1">IF(AA599=0,"",COUNTIF($AA$2:AA599,"&gt;0"))</f>
        <v>598</v>
      </c>
      <c r="AC599" s="2" t="str">
        <f t="shared" ca="1" si="19"/>
        <v>GHBK - GHBK</v>
      </c>
    </row>
    <row r="600" spans="1:29" x14ac:dyDescent="0.2">
      <c r="A600" s="1" t="s">
        <v>598</v>
      </c>
      <c r="B600" s="1" t="s">
        <v>598</v>
      </c>
      <c r="C600" s="1" t="s">
        <v>598</v>
      </c>
      <c r="D600" s="2" t="s">
        <v>599</v>
      </c>
      <c r="AA600" s="2">
        <f t="shared" ca="1" si="18"/>
        <v>1</v>
      </c>
      <c r="AB600" s="2">
        <f ca="1">IF(AA600=0,"",COUNTIF($AA$2:AA600,"&gt;0"))</f>
        <v>599</v>
      </c>
      <c r="AC600" s="2" t="str">
        <f t="shared" ca="1" si="19"/>
        <v>GIBA - GIBA</v>
      </c>
    </row>
    <row r="601" spans="1:29" x14ac:dyDescent="0.2">
      <c r="A601" s="1" t="s">
        <v>600</v>
      </c>
      <c r="B601" s="1" t="s">
        <v>600</v>
      </c>
      <c r="C601" s="1" t="s">
        <v>600</v>
      </c>
      <c r="D601" s="2" t="s">
        <v>601</v>
      </c>
      <c r="AA601" s="2">
        <f t="shared" ca="1" si="18"/>
        <v>1</v>
      </c>
      <c r="AB601" s="2">
        <f ca="1">IF(AA601=0,"",COUNTIF($AA$2:AA601,"&gt;0"))</f>
        <v>600</v>
      </c>
      <c r="AC601" s="2" t="str">
        <f t="shared" ca="1" si="19"/>
        <v>GIFB - GIFB</v>
      </c>
    </row>
    <row r="602" spans="1:29" x14ac:dyDescent="0.2">
      <c r="A602" s="1" t="s">
        <v>9325</v>
      </c>
      <c r="B602" s="1" t="s">
        <v>9326</v>
      </c>
      <c r="C602" s="1" t="s">
        <v>9327</v>
      </c>
      <c r="D602" s="2" t="s">
        <v>9328</v>
      </c>
      <c r="AA602" s="2">
        <f t="shared" ca="1" si="18"/>
        <v>1</v>
      </c>
      <c r="AB602" s="2">
        <f ca="1">IF(AA602=0,"",COUNTIF($AA$2:AA602,"&gt;0"))</f>
        <v>601</v>
      </c>
      <c r="AC602" s="2" t="str">
        <f t="shared" ca="1" si="19"/>
        <v>GKCC - BELFIUS BANK</v>
      </c>
    </row>
    <row r="603" spans="1:29" x14ac:dyDescent="0.2">
      <c r="A603" s="1" t="s">
        <v>9329</v>
      </c>
      <c r="B603" s="1" t="s">
        <v>9330</v>
      </c>
      <c r="C603" s="1" t="s">
        <v>9331</v>
      </c>
      <c r="D603" s="2" t="s">
        <v>9332</v>
      </c>
      <c r="AA603" s="2">
        <f t="shared" ca="1" si="18"/>
        <v>1</v>
      </c>
      <c r="AB603" s="2">
        <f ca="1">IF(AA603=0,"",COUNTIF($AA$2:AA603,"&gt;0"))</f>
        <v>602</v>
      </c>
      <c r="AC603" s="2" t="str">
        <f t="shared" ca="1" si="19"/>
        <v>GLMT - GOLOMT BANK</v>
      </c>
    </row>
    <row r="604" spans="1:29" x14ac:dyDescent="0.2">
      <c r="A604" s="1" t="s">
        <v>11295</v>
      </c>
      <c r="B604" s="1" t="s">
        <v>11296</v>
      </c>
      <c r="C604" s="1" t="s">
        <v>11295</v>
      </c>
      <c r="D604" s="2" t="s">
        <v>11297</v>
      </c>
      <c r="AA604" s="2">
        <f t="shared" ca="1" si="18"/>
        <v>1</v>
      </c>
      <c r="AB604" s="2">
        <f ca="1">IF(AA604=0,"",COUNTIF($AA$2:AA604,"&gt;0"))</f>
        <v>603</v>
      </c>
      <c r="AC604" s="2" t="str">
        <f t="shared" ca="1" si="19"/>
        <v>GMCB - METRO CITY BANK</v>
      </c>
    </row>
    <row r="605" spans="1:29" x14ac:dyDescent="0.2">
      <c r="A605" s="1" t="s">
        <v>602</v>
      </c>
      <c r="B605" s="1" t="s">
        <v>602</v>
      </c>
      <c r="C605" s="1" t="s">
        <v>602</v>
      </c>
      <c r="D605" s="2" t="s">
        <v>603</v>
      </c>
      <c r="AA605" s="2">
        <f t="shared" ca="1" si="18"/>
        <v>1</v>
      </c>
      <c r="AB605" s="2">
        <f ca="1">IF(AA605=0,"",COUNTIF($AA$2:AA605,"&gt;0"))</f>
        <v>604</v>
      </c>
      <c r="AC605" s="2" t="str">
        <f t="shared" ca="1" si="19"/>
        <v>GNES - GNES</v>
      </c>
    </row>
    <row r="606" spans="1:29" x14ac:dyDescent="0.2">
      <c r="A606" s="1" t="s">
        <v>604</v>
      </c>
      <c r="B606" s="1" t="s">
        <v>911</v>
      </c>
      <c r="C606" s="1" t="s">
        <v>912</v>
      </c>
      <c r="D606" s="2" t="s">
        <v>913</v>
      </c>
      <c r="AA606" s="2">
        <f t="shared" ca="1" si="18"/>
        <v>1</v>
      </c>
      <c r="AB606" s="2">
        <f ca="1">IF(AA606=0,"",COUNTIF($AA$2:AA606,"&gt;0"))</f>
        <v>605</v>
      </c>
      <c r="AC606" s="2" t="str">
        <f t="shared" ca="1" si="19"/>
        <v>GOPS - KREISSPARKASSE GOEPPINGEN</v>
      </c>
    </row>
    <row r="607" spans="1:29" x14ac:dyDescent="0.2">
      <c r="A607" s="1" t="s">
        <v>9333</v>
      </c>
      <c r="B607" s="1" t="s">
        <v>9334</v>
      </c>
      <c r="C607" s="1" t="s">
        <v>9333</v>
      </c>
      <c r="D607" s="2" t="s">
        <v>9335</v>
      </c>
      <c r="AA607" s="2">
        <f t="shared" ca="1" si="18"/>
        <v>1</v>
      </c>
      <c r="AB607" s="2">
        <f ca="1">IF(AA607=0,"",COUNTIF($AA$2:AA607,"&gt;0"))</f>
        <v>606</v>
      </c>
      <c r="AC607" s="2" t="str">
        <f t="shared" ca="1" si="19"/>
        <v>GSBA - GOVERNMENT SAVINGS BANK</v>
      </c>
    </row>
    <row r="608" spans="1:29" x14ac:dyDescent="0.2">
      <c r="A608" s="1" t="s">
        <v>914</v>
      </c>
      <c r="B608" s="1" t="s">
        <v>914</v>
      </c>
      <c r="C608" s="1" t="s">
        <v>914</v>
      </c>
      <c r="D608" s="2" t="s">
        <v>915</v>
      </c>
      <c r="AA608" s="2">
        <f t="shared" ca="1" si="18"/>
        <v>1</v>
      </c>
      <c r="AB608" s="2">
        <f ca="1">IF(AA608=0,"",COUNTIF($AA$2:AA608,"&gt;0"))</f>
        <v>607</v>
      </c>
      <c r="AC608" s="2" t="str">
        <f t="shared" ca="1" si="19"/>
        <v>GSSG - GSSG</v>
      </c>
    </row>
    <row r="609" spans="1:29" x14ac:dyDescent="0.2">
      <c r="A609" s="1" t="s">
        <v>11012</v>
      </c>
      <c r="B609" s="1" t="s">
        <v>11013</v>
      </c>
      <c r="C609" s="1" t="s">
        <v>11014</v>
      </c>
      <c r="D609" s="2" t="s">
        <v>11015</v>
      </c>
      <c r="AA609" s="2">
        <f t="shared" ca="1" si="18"/>
        <v>1</v>
      </c>
      <c r="AB609" s="2">
        <f ca="1">IF(AA609=0,"",COUNTIF($AA$2:AA609,"&gt;0"))</f>
        <v>608</v>
      </c>
      <c r="AC609" s="2" t="str">
        <f t="shared" ca="1" si="19"/>
        <v>GTCO - BANCO G AND T CONTINENTAL SA</v>
      </c>
    </row>
    <row r="610" spans="1:29" x14ac:dyDescent="0.2">
      <c r="A610" s="1" t="s">
        <v>11298</v>
      </c>
      <c r="B610" s="1" t="s">
        <v>11299</v>
      </c>
      <c r="C610" s="1" t="s">
        <v>11298</v>
      </c>
      <c r="D610" s="2" t="s">
        <v>11300</v>
      </c>
      <c r="AA610" s="2">
        <f t="shared" ca="1" si="18"/>
        <v>1</v>
      </c>
      <c r="AB610" s="2">
        <f ca="1">IF(AA610=0,"",COUNTIF($AA$2:AA610,"&gt;0"))</f>
        <v>609</v>
      </c>
      <c r="AC610" s="2" t="str">
        <f t="shared" ca="1" si="19"/>
        <v>GUAY - BANCO DE GUAYAQUIL</v>
      </c>
    </row>
    <row r="611" spans="1:29" x14ac:dyDescent="0.2">
      <c r="A611" s="1" t="s">
        <v>916</v>
      </c>
      <c r="B611" s="1" t="s">
        <v>916</v>
      </c>
      <c r="C611" s="1" t="s">
        <v>916</v>
      </c>
      <c r="D611" s="2" t="s">
        <v>917</v>
      </c>
      <c r="AA611" s="2">
        <f t="shared" ca="1" si="18"/>
        <v>1</v>
      </c>
      <c r="AB611" s="2">
        <f ca="1">IF(AA611=0,"",COUNTIF($AA$2:AA611,"&gt;0"))</f>
        <v>610</v>
      </c>
      <c r="AC611" s="2" t="str">
        <f t="shared" ca="1" si="19"/>
        <v>GULF - GULF</v>
      </c>
    </row>
    <row r="612" spans="1:29" x14ac:dyDescent="0.2">
      <c r="A612" s="1" t="s">
        <v>918</v>
      </c>
      <c r="B612" s="1" t="s">
        <v>918</v>
      </c>
      <c r="C612" s="1" t="s">
        <v>918</v>
      </c>
      <c r="D612" s="2" t="s">
        <v>919</v>
      </c>
      <c r="AA612" s="2">
        <f t="shared" ca="1" si="18"/>
        <v>1</v>
      </c>
      <c r="AB612" s="2">
        <f ca="1">IF(AA612=0,"",COUNTIF($AA$2:AA612,"&gt;0"))</f>
        <v>611</v>
      </c>
      <c r="AC612" s="2" t="str">
        <f t="shared" ca="1" si="19"/>
        <v>GUMA - GUMA</v>
      </c>
    </row>
    <row r="613" spans="1:29" x14ac:dyDescent="0.2">
      <c r="A613" s="1" t="s">
        <v>920</v>
      </c>
      <c r="B613" s="1" t="s">
        <v>920</v>
      </c>
      <c r="C613" s="1" t="s">
        <v>920</v>
      </c>
      <c r="D613" s="2" t="s">
        <v>921</v>
      </c>
      <c r="AA613" s="2">
        <f t="shared" ca="1" si="18"/>
        <v>1</v>
      </c>
      <c r="AB613" s="2">
        <f ca="1">IF(AA613=0,"",COUNTIF($AA$2:AA613,"&gt;0"))</f>
        <v>612</v>
      </c>
      <c r="AC613" s="2" t="str">
        <f t="shared" ca="1" si="19"/>
        <v>GUTB - GUTB</v>
      </c>
    </row>
    <row r="614" spans="1:29" x14ac:dyDescent="0.2">
      <c r="A614" s="1" t="s">
        <v>922</v>
      </c>
      <c r="B614" s="1" t="s">
        <v>922</v>
      </c>
      <c r="C614" s="1" t="s">
        <v>922</v>
      </c>
      <c r="D614" s="2" t="s">
        <v>923</v>
      </c>
      <c r="AA614" s="2">
        <f t="shared" ca="1" si="18"/>
        <v>1</v>
      </c>
      <c r="AB614" s="2">
        <f ca="1">IF(AA614=0,"",COUNTIF($AA$2:AA614,"&gt;0"))</f>
        <v>613</v>
      </c>
      <c r="AC614" s="2" t="str">
        <f t="shared" ca="1" si="19"/>
        <v>GYCB - GYCB</v>
      </c>
    </row>
    <row r="615" spans="1:29" x14ac:dyDescent="0.2">
      <c r="A615" s="1" t="s">
        <v>924</v>
      </c>
      <c r="B615" s="1" t="s">
        <v>924</v>
      </c>
      <c r="C615" s="1" t="s">
        <v>924</v>
      </c>
      <c r="D615" s="2" t="s">
        <v>925</v>
      </c>
      <c r="AA615" s="2">
        <f t="shared" ca="1" si="18"/>
        <v>1</v>
      </c>
      <c r="AB615" s="2">
        <f ca="1">IF(AA615=0,"",COUNTIF($AA$2:AA615,"&gt;0"))</f>
        <v>614</v>
      </c>
      <c r="AC615" s="2" t="str">
        <f t="shared" ca="1" si="19"/>
        <v>GZCB - GZCB</v>
      </c>
    </row>
    <row r="616" spans="1:29" x14ac:dyDescent="0.2">
      <c r="A616" s="1" t="s">
        <v>926</v>
      </c>
      <c r="B616" s="1" t="s">
        <v>926</v>
      </c>
      <c r="C616" s="1" t="s">
        <v>926</v>
      </c>
      <c r="D616" s="2" t="s">
        <v>927</v>
      </c>
      <c r="AA616" s="2">
        <f t="shared" ca="1" si="18"/>
        <v>1</v>
      </c>
      <c r="AB616" s="2">
        <f ca="1">IF(AA616=0,"",COUNTIF($AA$2:AA616,"&gt;0"))</f>
        <v>615</v>
      </c>
      <c r="AC616" s="2" t="str">
        <f t="shared" ca="1" si="19"/>
        <v>HAAB - HAAB</v>
      </c>
    </row>
    <row r="617" spans="1:29" x14ac:dyDescent="0.2">
      <c r="A617" s="1" t="s">
        <v>928</v>
      </c>
      <c r="B617" s="1" t="s">
        <v>928</v>
      </c>
      <c r="C617" s="1" t="s">
        <v>928</v>
      </c>
      <c r="D617" s="2" t="s">
        <v>929</v>
      </c>
      <c r="AA617" s="2">
        <f t="shared" ca="1" si="18"/>
        <v>1</v>
      </c>
      <c r="AB617" s="2">
        <f ca="1">IF(AA617=0,"",COUNTIF($AA$2:AA617,"&gt;0"))</f>
        <v>616</v>
      </c>
      <c r="AC617" s="2" t="str">
        <f t="shared" ca="1" si="19"/>
        <v>HABB - HABB</v>
      </c>
    </row>
    <row r="618" spans="1:29" x14ac:dyDescent="0.2">
      <c r="A618" s="1" t="s">
        <v>930</v>
      </c>
      <c r="B618" s="1" t="s">
        <v>931</v>
      </c>
      <c r="C618" s="1" t="s">
        <v>930</v>
      </c>
      <c r="D618" s="2" t="s">
        <v>932</v>
      </c>
      <c r="AA618" s="2">
        <f t="shared" ca="1" si="18"/>
        <v>1</v>
      </c>
      <c r="AB618" s="2">
        <f ca="1">IF(AA618=0,"",COUNTIF($AA$2:AA618,"&gt;0"))</f>
        <v>617</v>
      </c>
      <c r="AC618" s="2" t="str">
        <f t="shared" ca="1" si="19"/>
        <v>HABK - HACHIJUNI BANK, LTD., THE</v>
      </c>
    </row>
    <row r="619" spans="1:29" x14ac:dyDescent="0.2">
      <c r="A619" s="1" t="s">
        <v>9336</v>
      </c>
      <c r="B619" s="1" t="s">
        <v>9337</v>
      </c>
      <c r="C619" s="1" t="s">
        <v>9338</v>
      </c>
      <c r="D619" s="2" t="s">
        <v>9339</v>
      </c>
      <c r="AA619" s="2">
        <f t="shared" ca="1" si="18"/>
        <v>1</v>
      </c>
      <c r="AB619" s="2">
        <f ca="1">IF(AA619=0,"",COUNTIF($AA$2:AA619,"&gt;0"))</f>
        <v>618</v>
      </c>
      <c r="AC619" s="2" t="str">
        <f t="shared" ca="1" si="19"/>
        <v>HAMA - THE BANK OF YOKOHAMA LTD</v>
      </c>
    </row>
    <row r="620" spans="1:29" x14ac:dyDescent="0.2">
      <c r="A620" s="1" t="s">
        <v>933</v>
      </c>
      <c r="B620" s="1" t="s">
        <v>934</v>
      </c>
      <c r="C620" s="1" t="s">
        <v>935</v>
      </c>
      <c r="D620" s="2" t="s">
        <v>936</v>
      </c>
      <c r="AA620" s="2">
        <f t="shared" ca="1" si="18"/>
        <v>1</v>
      </c>
      <c r="AB620" s="2">
        <f ca="1">IF(AA620=0,"",COUNTIF($AA$2:AA620,"&gt;0"))</f>
        <v>619</v>
      </c>
      <c r="AC620" s="2" t="str">
        <f t="shared" ca="1" si="19"/>
        <v>HAND - SVENSKA HANDELSBANKEN</v>
      </c>
    </row>
    <row r="621" spans="1:29" x14ac:dyDescent="0.2">
      <c r="A621" s="1" t="s">
        <v>937</v>
      </c>
      <c r="B621" s="1" t="s">
        <v>937</v>
      </c>
      <c r="C621" s="1" t="s">
        <v>937</v>
      </c>
      <c r="D621" s="2" t="s">
        <v>938</v>
      </c>
      <c r="AA621" s="2">
        <f t="shared" ca="1" si="18"/>
        <v>1</v>
      </c>
      <c r="AB621" s="2">
        <f ca="1">IF(AA621=0,"",COUNTIF($AA$2:AA621,"&gt;0"))</f>
        <v>620</v>
      </c>
      <c r="AC621" s="2" t="str">
        <f t="shared" ca="1" si="19"/>
        <v>HANY - HANY</v>
      </c>
    </row>
    <row r="622" spans="1:29" x14ac:dyDescent="0.2">
      <c r="A622" s="1" t="s">
        <v>939</v>
      </c>
      <c r="B622" s="1" t="s">
        <v>940</v>
      </c>
      <c r="C622" s="1" t="s">
        <v>941</v>
      </c>
      <c r="D622" s="2" t="s">
        <v>942</v>
      </c>
      <c r="AA622" s="2">
        <f t="shared" ca="1" si="18"/>
        <v>1</v>
      </c>
      <c r="AB622" s="2">
        <f ca="1">IF(AA622=0,"",COUNTIF($AA$2:AA622,"&gt;0"))</f>
        <v>621</v>
      </c>
      <c r="AC622" s="2" t="str">
        <f t="shared" ca="1" si="19"/>
        <v>HASE - HANG SENG BANK LTD.</v>
      </c>
    </row>
    <row r="623" spans="1:29" x14ac:dyDescent="0.2">
      <c r="A623" s="1" t="s">
        <v>943</v>
      </c>
      <c r="B623" s="1" t="s">
        <v>943</v>
      </c>
      <c r="C623" s="1" t="s">
        <v>943</v>
      </c>
      <c r="D623" s="2" t="s">
        <v>944</v>
      </c>
      <c r="AA623" s="2">
        <f t="shared" ca="1" si="18"/>
        <v>1</v>
      </c>
      <c r="AB623" s="2">
        <f ca="1">IF(AA623=0,"",COUNTIF($AA$2:AA623,"&gt;0"))</f>
        <v>622</v>
      </c>
      <c r="AC623" s="2" t="str">
        <f t="shared" ca="1" si="19"/>
        <v>HATR - HATR</v>
      </c>
    </row>
    <row r="624" spans="1:29" x14ac:dyDescent="0.2">
      <c r="A624" s="1" t="s">
        <v>11831</v>
      </c>
      <c r="B624" s="1" t="s">
        <v>11832</v>
      </c>
      <c r="C624" s="1" t="s">
        <v>11831</v>
      </c>
      <c r="D624" s="2" t="s">
        <v>11833</v>
      </c>
      <c r="AA624" s="2">
        <f t="shared" ca="1" si="18"/>
        <v>1</v>
      </c>
      <c r="AB624" s="2">
        <f ca="1">IF(AA624=0,"",COUNTIF($AA$2:AA624,"&gt;0"))</f>
        <v>623</v>
      </c>
      <c r="AC624" s="2" t="str">
        <f t="shared" ca="1" si="19"/>
        <v>HBBK - HUBEI BANK CO, LTD.</v>
      </c>
    </row>
    <row r="625" spans="1:29" x14ac:dyDescent="0.2">
      <c r="A625" s="1" t="s">
        <v>9340</v>
      </c>
      <c r="B625" s="1" t="s">
        <v>9341</v>
      </c>
      <c r="C625" s="1" t="s">
        <v>9342</v>
      </c>
      <c r="D625" s="2" t="s">
        <v>9343</v>
      </c>
      <c r="AA625" s="2">
        <f t="shared" ca="1" si="18"/>
        <v>1</v>
      </c>
      <c r="AB625" s="2">
        <f ca="1">IF(AA625=0,"",COUNTIF($AA$2:AA625,"&gt;0"))</f>
        <v>624</v>
      </c>
      <c r="AC625" s="2" t="str">
        <f t="shared" ca="1" si="19"/>
        <v>HBLI - HATTON NATIONAL BANK PLC</v>
      </c>
    </row>
    <row r="626" spans="1:29" x14ac:dyDescent="0.2">
      <c r="A626" s="1" t="s">
        <v>945</v>
      </c>
      <c r="B626" s="1" t="s">
        <v>946</v>
      </c>
      <c r="C626" s="1" t="s">
        <v>947</v>
      </c>
      <c r="D626" s="2" t="s">
        <v>948</v>
      </c>
      <c r="AA626" s="2">
        <f t="shared" ca="1" si="18"/>
        <v>1</v>
      </c>
      <c r="AB626" s="2">
        <f ca="1">IF(AA626=0,"",COUNTIF($AA$2:AA626,"&gt;0"))</f>
        <v>625</v>
      </c>
      <c r="AC626" s="2" t="str">
        <f t="shared" ca="1" si="19"/>
        <v>HBMB - HSBC BANK MALAYSIA BERHARD</v>
      </c>
    </row>
    <row r="627" spans="1:29" x14ac:dyDescent="0.2">
      <c r="A627" s="1" t="s">
        <v>9344</v>
      </c>
      <c r="B627" s="1" t="s">
        <v>9345</v>
      </c>
      <c r="C627" s="1" t="s">
        <v>9344</v>
      </c>
      <c r="D627" s="2" t="s">
        <v>9346</v>
      </c>
      <c r="AA627" s="2">
        <f t="shared" ca="1" si="18"/>
        <v>1</v>
      </c>
      <c r="AB627" s="2">
        <f ca="1">IF(AA627=0,"",COUNTIF($AA$2:AA627,"&gt;0"))</f>
        <v>626</v>
      </c>
      <c r="AC627" s="2" t="str">
        <f t="shared" ca="1" si="19"/>
        <v>HBUK - HSBC BANK PLC (RFB)</v>
      </c>
    </row>
    <row r="628" spans="1:29" x14ac:dyDescent="0.2">
      <c r="A628" s="1" t="s">
        <v>9347</v>
      </c>
      <c r="B628" s="1" t="s">
        <v>9348</v>
      </c>
      <c r="C628" s="1" t="s">
        <v>9347</v>
      </c>
      <c r="D628" s="2" t="s">
        <v>9349</v>
      </c>
      <c r="AA628" s="2">
        <f t="shared" ca="1" si="18"/>
        <v>1</v>
      </c>
      <c r="AB628" s="2">
        <f ca="1">IF(AA628=0,"",COUNTIF($AA$2:AA628,"&gt;0"))</f>
        <v>627</v>
      </c>
      <c r="AC628" s="2" t="str">
        <f t="shared" ca="1" si="19"/>
        <v>HBWE - MAGNET BANK ZRT.</v>
      </c>
    </row>
    <row r="629" spans="1:29" x14ac:dyDescent="0.2">
      <c r="A629" s="1" t="s">
        <v>949</v>
      </c>
      <c r="B629" s="1" t="s">
        <v>950</v>
      </c>
      <c r="C629" s="1" t="s">
        <v>949</v>
      </c>
      <c r="D629" s="2" t="s">
        <v>951</v>
      </c>
      <c r="AA629" s="2">
        <f t="shared" ca="1" si="18"/>
        <v>1</v>
      </c>
      <c r="AB629" s="2">
        <f ca="1">IF(AA629=0,"",COUNTIF($AA$2:AA629,"&gt;0"))</f>
        <v>628</v>
      </c>
      <c r="AC629" s="2" t="str">
        <f t="shared" ca="1" si="19"/>
        <v>HBZH - HBZ BANK LIMITED</v>
      </c>
    </row>
    <row r="630" spans="1:29" x14ac:dyDescent="0.2">
      <c r="A630" s="1" t="s">
        <v>952</v>
      </c>
      <c r="B630" s="1" t="s">
        <v>953</v>
      </c>
      <c r="C630" s="1" t="s">
        <v>952</v>
      </c>
      <c r="D630" s="2" t="s">
        <v>954</v>
      </c>
      <c r="AA630" s="2">
        <f t="shared" ca="1" si="18"/>
        <v>1</v>
      </c>
      <c r="AB630" s="2">
        <f ca="1">IF(AA630=0,"",COUNTIF($AA$2:AA630,"&gt;0"))</f>
        <v>629</v>
      </c>
      <c r="AC630" s="2" t="str">
        <f t="shared" ca="1" si="19"/>
        <v>HBZU - HABIB BANK AG ZURICH</v>
      </c>
    </row>
    <row r="631" spans="1:29" x14ac:dyDescent="0.2">
      <c r="A631" s="1" t="s">
        <v>955</v>
      </c>
      <c r="B631" s="1" t="s">
        <v>955</v>
      </c>
      <c r="C631" s="1" t="s">
        <v>955</v>
      </c>
      <c r="D631" s="2" t="s">
        <v>956</v>
      </c>
      <c r="AA631" s="2">
        <f t="shared" ca="1" si="18"/>
        <v>1</v>
      </c>
      <c r="AB631" s="2">
        <f ca="1">IF(AA631=0,"",COUNTIF($AA$2:AA631,"&gt;0"))</f>
        <v>630</v>
      </c>
      <c r="AC631" s="2" t="str">
        <f t="shared" ca="1" si="19"/>
        <v>HCCB - HCCB</v>
      </c>
    </row>
    <row r="632" spans="1:29" x14ac:dyDescent="0.2">
      <c r="A632" s="1" t="s">
        <v>957</v>
      </c>
      <c r="B632" s="1" t="s">
        <v>957</v>
      </c>
      <c r="C632" s="1" t="s">
        <v>957</v>
      </c>
      <c r="D632" s="2" t="s">
        <v>958</v>
      </c>
      <c r="AA632" s="2">
        <f t="shared" ca="1" si="18"/>
        <v>1</v>
      </c>
      <c r="AB632" s="2">
        <f ca="1">IF(AA632=0,"",COUNTIF($AA$2:AA632,"&gt;0"))</f>
        <v>631</v>
      </c>
      <c r="AC632" s="2" t="str">
        <f t="shared" ca="1" si="19"/>
        <v>HDFC - HDFC</v>
      </c>
    </row>
    <row r="633" spans="1:29" x14ac:dyDescent="0.2">
      <c r="A633" s="1" t="s">
        <v>959</v>
      </c>
      <c r="B633" s="1" t="s">
        <v>960</v>
      </c>
      <c r="C633" s="1" t="s">
        <v>961</v>
      </c>
      <c r="D633" s="2" t="s">
        <v>962</v>
      </c>
      <c r="AA633" s="2">
        <f t="shared" ca="1" si="18"/>
        <v>1</v>
      </c>
      <c r="AB633" s="2">
        <f ca="1">IF(AA633=0,"",COUNTIF($AA$2:AA633,"&gt;0"))</f>
        <v>632</v>
      </c>
      <c r="AC633" s="2" t="str">
        <f t="shared" ca="1" si="19"/>
        <v>HEBA - HELLENIC BANK PUBLIC COMPANY LTD.</v>
      </c>
    </row>
    <row r="634" spans="1:29" x14ac:dyDescent="0.2">
      <c r="A634" s="1" t="s">
        <v>9350</v>
      </c>
      <c r="B634" s="1" t="s">
        <v>9351</v>
      </c>
      <c r="C634" s="1" t="s">
        <v>9350</v>
      </c>
      <c r="D634" s="2" t="s">
        <v>9352</v>
      </c>
      <c r="AA634" s="2">
        <f t="shared" ca="1" si="18"/>
        <v>1</v>
      </c>
      <c r="AB634" s="2">
        <f ca="1">IF(AA634=0,"",COUNTIF($AA$2:AA634,"&gt;0"))</f>
        <v>633</v>
      </c>
      <c r="AC634" s="2" t="str">
        <f t="shared" ca="1" si="19"/>
        <v>HEIS - KREISSPARKASSE HEILBRONN</v>
      </c>
    </row>
    <row r="635" spans="1:29" x14ac:dyDescent="0.2">
      <c r="A635" s="1" t="s">
        <v>963</v>
      </c>
      <c r="B635" s="1" t="s">
        <v>963</v>
      </c>
      <c r="C635" s="1" t="s">
        <v>963</v>
      </c>
      <c r="D635" s="2" t="s">
        <v>964</v>
      </c>
      <c r="AA635" s="2">
        <f t="shared" ca="1" si="18"/>
        <v>1</v>
      </c>
      <c r="AB635" s="2">
        <f ca="1">IF(AA635=0,"",COUNTIF($AA$2:AA635,"&gt;0"))</f>
        <v>634</v>
      </c>
      <c r="AC635" s="2" t="str">
        <f t="shared" ca="1" si="19"/>
        <v>HELA - HELA</v>
      </c>
    </row>
    <row r="636" spans="1:29" x14ac:dyDescent="0.2">
      <c r="A636" s="1" t="s">
        <v>965</v>
      </c>
      <c r="B636" s="1" t="s">
        <v>965</v>
      </c>
      <c r="C636" s="1" t="s">
        <v>965</v>
      </c>
      <c r="D636" s="2" t="s">
        <v>966</v>
      </c>
      <c r="AA636" s="2">
        <f t="shared" ca="1" si="18"/>
        <v>1</v>
      </c>
      <c r="AB636" s="2">
        <f ca="1">IF(AA636=0,"",COUNTIF($AA$2:AA636,"&gt;0"))</f>
        <v>635</v>
      </c>
      <c r="AC636" s="2" t="str">
        <f t="shared" ca="1" si="19"/>
        <v>HELS - HELS</v>
      </c>
    </row>
    <row r="637" spans="1:29" x14ac:dyDescent="0.2">
      <c r="A637" s="1" t="s">
        <v>967</v>
      </c>
      <c r="B637" s="1" t="s">
        <v>968</v>
      </c>
      <c r="C637" s="1" t="s">
        <v>969</v>
      </c>
      <c r="D637" s="2" t="s">
        <v>970</v>
      </c>
      <c r="AA637" s="2">
        <f t="shared" ca="1" si="18"/>
        <v>1</v>
      </c>
      <c r="AB637" s="2">
        <f ca="1">IF(AA637=0,"",COUNTIF($AA$2:AA637,"&gt;0"))</f>
        <v>636</v>
      </c>
      <c r="AC637" s="2" t="str">
        <f t="shared" ca="1" si="19"/>
        <v>HFBA - EVERGROWING BANK</v>
      </c>
    </row>
    <row r="638" spans="1:29" x14ac:dyDescent="0.2">
      <c r="A638" s="1" t="s">
        <v>971</v>
      </c>
      <c r="B638" s="1" t="s">
        <v>971</v>
      </c>
      <c r="C638" s="1" t="s">
        <v>971</v>
      </c>
      <c r="D638" s="2" t="s">
        <v>972</v>
      </c>
      <c r="AA638" s="2">
        <f t="shared" ca="1" si="18"/>
        <v>1</v>
      </c>
      <c r="AB638" s="2">
        <f ca="1">IF(AA638=0,"",COUNTIF($AA$2:AA638,"&gt;0"))</f>
        <v>637</v>
      </c>
      <c r="AC638" s="2" t="str">
        <f t="shared" ca="1" si="19"/>
        <v>HFCB - HFCB</v>
      </c>
    </row>
    <row r="639" spans="1:29" x14ac:dyDescent="0.2">
      <c r="A639" s="1" t="s">
        <v>9353</v>
      </c>
      <c r="B639" s="1" t="s">
        <v>9354</v>
      </c>
      <c r="C639" s="1" t="s">
        <v>9355</v>
      </c>
      <c r="D639" s="2" t="s">
        <v>9356</v>
      </c>
      <c r="AA639" s="2">
        <f t="shared" ca="1" si="18"/>
        <v>1</v>
      </c>
      <c r="AB639" s="2">
        <f ca="1">IF(AA639=0,"",COUNTIF($AA$2:AA639,"&gt;0"))</f>
        <v>638</v>
      </c>
      <c r="AC639" s="2" t="str">
        <f t="shared" ca="1" si="19"/>
        <v>HFLI - HBZ FINANCE LIMITED</v>
      </c>
    </row>
    <row r="640" spans="1:29" x14ac:dyDescent="0.2">
      <c r="A640" s="1" t="s">
        <v>9357</v>
      </c>
      <c r="B640" s="1" t="s">
        <v>9358</v>
      </c>
      <c r="C640" s="1" t="s">
        <v>9357</v>
      </c>
      <c r="D640" s="2" t="s">
        <v>9359</v>
      </c>
      <c r="AA640" s="2">
        <f t="shared" ca="1" si="18"/>
        <v>1</v>
      </c>
      <c r="AB640" s="2">
        <f ca="1">IF(AA640=0,"",COUNTIF($AA$2:AA640,"&gt;0"))</f>
        <v>639</v>
      </c>
      <c r="AC640" s="2" t="str">
        <f t="shared" ca="1" si="19"/>
        <v>HIBK - CAPITAL ONE, N.A</v>
      </c>
    </row>
    <row r="641" spans="1:29" x14ac:dyDescent="0.2">
      <c r="A641" s="1" t="s">
        <v>11301</v>
      </c>
      <c r="B641" s="1" t="s">
        <v>11302</v>
      </c>
      <c r="C641" s="1" t="s">
        <v>11301</v>
      </c>
      <c r="D641" s="2" t="s">
        <v>11303</v>
      </c>
      <c r="AA641" s="2">
        <f t="shared" ca="1" si="18"/>
        <v>1</v>
      </c>
      <c r="AB641" s="2">
        <f ca="1">IF(AA641=0,"",COUNTIF($AA$2:AA641,"&gt;0"))</f>
        <v>640</v>
      </c>
      <c r="AC641" s="2" t="str">
        <f t="shared" ca="1" si="19"/>
        <v>HIMA - HIMALAYAN BANK LTD</v>
      </c>
    </row>
    <row r="642" spans="1:29" x14ac:dyDescent="0.2">
      <c r="A642" s="1" t="s">
        <v>973</v>
      </c>
      <c r="B642" s="1" t="s">
        <v>974</v>
      </c>
      <c r="C642" s="1" t="s">
        <v>973</v>
      </c>
      <c r="D642" s="2" t="s">
        <v>975</v>
      </c>
      <c r="AA642" s="2">
        <f t="shared" ca="1" si="18"/>
        <v>1</v>
      </c>
      <c r="AB642" s="2">
        <f ca="1">IF(AA642=0,"",COUNTIF($AA$2:AA642,"&gt;0"))</f>
        <v>641</v>
      </c>
      <c r="AC642" s="2" t="str">
        <f t="shared" ca="1" si="19"/>
        <v>HIRO - HIROSHIMA BANK, LTD., THE</v>
      </c>
    </row>
    <row r="643" spans="1:29" x14ac:dyDescent="0.2">
      <c r="A643" s="1" t="s">
        <v>976</v>
      </c>
      <c r="B643" s="1" t="s">
        <v>977</v>
      </c>
      <c r="C643" s="1" t="s">
        <v>978</v>
      </c>
      <c r="D643" s="2" t="s">
        <v>979</v>
      </c>
      <c r="AA643" s="2">
        <f t="shared" ref="AA643:AA706" ca="1" si="20">IFERROR(SEARCH(INDIRECT(CELL("address")),D643),0)</f>
        <v>1</v>
      </c>
      <c r="AB643" s="2">
        <f ca="1">IF(AA643=0,"",COUNTIF($AA$2:AA643,"&gt;0"))</f>
        <v>642</v>
      </c>
      <c r="AC643" s="2" t="str">
        <f t="shared" ref="AC643:AC706" ca="1" si="21">IFERROR(INDEX(D:D,MATCH(ROW(AA642),AB:AB,0)),"")</f>
        <v>HKBA - HSBC BANK AUSTRALIA LIMITED</v>
      </c>
    </row>
    <row r="644" spans="1:29" x14ac:dyDescent="0.2">
      <c r="A644" s="1" t="s">
        <v>980</v>
      </c>
      <c r="B644" s="1" t="s">
        <v>980</v>
      </c>
      <c r="C644" s="1" t="s">
        <v>980</v>
      </c>
      <c r="D644" s="2" t="s">
        <v>981</v>
      </c>
      <c r="AA644" s="2">
        <f t="shared" ca="1" si="20"/>
        <v>1</v>
      </c>
      <c r="AB644" s="2">
        <f ca="1">IF(AA644=0,"",COUNTIF($AA$2:AA644,"&gt;0"))</f>
        <v>643</v>
      </c>
      <c r="AC644" s="2" t="str">
        <f t="shared" ca="1" si="21"/>
        <v>HKBC - HKBC</v>
      </c>
    </row>
    <row r="645" spans="1:29" x14ac:dyDescent="0.2">
      <c r="A645" s="1" t="s">
        <v>982</v>
      </c>
      <c r="B645" s="1" t="s">
        <v>982</v>
      </c>
      <c r="C645" s="1" t="s">
        <v>982</v>
      </c>
      <c r="D645" s="2" t="s">
        <v>983</v>
      </c>
      <c r="AA645" s="2">
        <f t="shared" ca="1" si="20"/>
        <v>1</v>
      </c>
      <c r="AB645" s="2">
        <f ca="1">IF(AA645=0,"",COUNTIF($AA$2:AA645,"&gt;0"))</f>
        <v>644</v>
      </c>
      <c r="AC645" s="2" t="str">
        <f t="shared" ca="1" si="21"/>
        <v>HLBB - HLBB</v>
      </c>
    </row>
    <row r="646" spans="1:29" x14ac:dyDescent="0.2">
      <c r="A646" s="1" t="s">
        <v>9360</v>
      </c>
      <c r="B646" s="1" t="s">
        <v>9361</v>
      </c>
      <c r="C646" s="1" t="s">
        <v>9360</v>
      </c>
      <c r="D646" s="2" t="s">
        <v>9362</v>
      </c>
      <c r="AA646" s="2">
        <f t="shared" ca="1" si="20"/>
        <v>1</v>
      </c>
      <c r="AB646" s="2">
        <f ca="1">IF(AA646=0,"",COUNTIF($AA$2:AA646,"&gt;0"))</f>
        <v>645</v>
      </c>
      <c r="AC646" s="2" t="str">
        <f t="shared" ca="1" si="21"/>
        <v>HLFX - BANK OF SCOTLAND PLC</v>
      </c>
    </row>
    <row r="647" spans="1:29" x14ac:dyDescent="0.2">
      <c r="A647" s="1" t="s">
        <v>11304</v>
      </c>
      <c r="B647" s="1" t="s">
        <v>11305</v>
      </c>
      <c r="C647" s="1" t="s">
        <v>11304</v>
      </c>
      <c r="D647" s="2" t="s">
        <v>11306</v>
      </c>
      <c r="AA647" s="2">
        <f t="shared" ca="1" si="20"/>
        <v>1</v>
      </c>
      <c r="AB647" s="2">
        <f ca="1">IF(AA647=0,"",COUNTIF($AA$2:AA647,"&gt;0"))</f>
        <v>646</v>
      </c>
      <c r="AC647" s="2" t="str">
        <f t="shared" ca="1" si="21"/>
        <v>HMAB - HSBC AMANAH MALAYSIA BERHAD</v>
      </c>
    </row>
    <row r="648" spans="1:29" x14ac:dyDescent="0.2">
      <c r="A648" s="1" t="s">
        <v>984</v>
      </c>
      <c r="B648" s="1" t="s">
        <v>985</v>
      </c>
      <c r="C648" s="1" t="s">
        <v>986</v>
      </c>
      <c r="D648" s="2" t="s">
        <v>987</v>
      </c>
      <c r="AA648" s="2">
        <f t="shared" ca="1" si="20"/>
        <v>1</v>
      </c>
      <c r="AB648" s="2">
        <f ca="1">IF(AA648=0,"",COUNTIF($AA$2:AA648,"&gt;0"))</f>
        <v>647</v>
      </c>
      <c r="AC648" s="2" t="str">
        <f t="shared" ca="1" si="21"/>
        <v>HMSK - THE HAMAMATSU SHINKIN BANK</v>
      </c>
    </row>
    <row r="649" spans="1:29" x14ac:dyDescent="0.2">
      <c r="A649" s="1" t="s">
        <v>988</v>
      </c>
      <c r="B649" s="1" t="s">
        <v>988</v>
      </c>
      <c r="C649" s="1" t="s">
        <v>988</v>
      </c>
      <c r="D649" s="2" t="s">
        <v>989</v>
      </c>
      <c r="AA649" s="2">
        <f t="shared" ca="1" si="20"/>
        <v>1</v>
      </c>
      <c r="AB649" s="2">
        <f ca="1">IF(AA649=0,"",COUNTIF($AA$2:AA649,"&gt;0"))</f>
        <v>648</v>
      </c>
      <c r="AC649" s="2" t="str">
        <f t="shared" ca="1" si="21"/>
        <v>HNBC - HNBC</v>
      </c>
    </row>
    <row r="650" spans="1:29" x14ac:dyDescent="0.2">
      <c r="A650" s="1" t="s">
        <v>990</v>
      </c>
      <c r="B650" s="1" t="s">
        <v>991</v>
      </c>
      <c r="C650" s="1" t="s">
        <v>992</v>
      </c>
      <c r="D650" s="2" t="s">
        <v>993</v>
      </c>
      <c r="AA650" s="2">
        <f t="shared" ca="1" si="20"/>
        <v>1</v>
      </c>
      <c r="AB650" s="2">
        <f ca="1">IF(AA650=0,"",COUNTIF($AA$2:AA650,"&gt;0"))</f>
        <v>649</v>
      </c>
      <c r="AC650" s="2" t="str">
        <f t="shared" ca="1" si="21"/>
        <v>HNBK - HUA NAN COMMECIAL BANK, LTD.</v>
      </c>
    </row>
    <row r="651" spans="1:29" x14ac:dyDescent="0.2">
      <c r="A651" s="1" t="s">
        <v>994</v>
      </c>
      <c r="B651" s="1" t="s">
        <v>995</v>
      </c>
      <c r="C651" s="1" t="s">
        <v>996</v>
      </c>
      <c r="D651" s="2" t="s">
        <v>997</v>
      </c>
      <c r="AA651" s="2">
        <f t="shared" ca="1" si="20"/>
        <v>1</v>
      </c>
      <c r="AB651" s="2">
        <f ca="1">IF(AA651=0,"",COUNTIF($AA$2:AA651,"&gt;0"))</f>
        <v>650</v>
      </c>
      <c r="AC651" s="2" t="str">
        <f t="shared" ca="1" si="21"/>
        <v>HNBN - HANA BANK COMPANY LIMITED</v>
      </c>
    </row>
    <row r="652" spans="1:29" x14ac:dyDescent="0.2">
      <c r="A652" s="1" t="s">
        <v>998</v>
      </c>
      <c r="B652" s="1" t="s">
        <v>998</v>
      </c>
      <c r="C652" s="1" t="s">
        <v>998</v>
      </c>
      <c r="D652" s="2" t="s">
        <v>999</v>
      </c>
      <c r="AA652" s="2">
        <f t="shared" ca="1" si="20"/>
        <v>1</v>
      </c>
      <c r="AB652" s="2">
        <f ca="1">IF(AA652=0,"",COUNTIF($AA$2:AA652,"&gt;0"))</f>
        <v>651</v>
      </c>
      <c r="AC652" s="2" t="str">
        <f t="shared" ca="1" si="21"/>
        <v>HOKB - HOKB</v>
      </c>
    </row>
    <row r="653" spans="1:29" x14ac:dyDescent="0.2">
      <c r="A653" s="1" t="s">
        <v>1000</v>
      </c>
      <c r="B653" s="1" t="s">
        <v>1000</v>
      </c>
      <c r="C653" s="1" t="s">
        <v>1000</v>
      </c>
      <c r="D653" s="2" t="s">
        <v>1001</v>
      </c>
      <c r="AA653" s="2">
        <f t="shared" ca="1" si="20"/>
        <v>1</v>
      </c>
      <c r="AB653" s="2">
        <f ca="1">IF(AA653=0,"",COUNTIF($AA$2:AA653,"&gt;0"))</f>
        <v>652</v>
      </c>
      <c r="AC653" s="2" t="str">
        <f t="shared" ca="1" si="21"/>
        <v>HPBZ - HPBZ</v>
      </c>
    </row>
    <row r="654" spans="1:29" x14ac:dyDescent="0.2">
      <c r="A654" s="1" t="s">
        <v>9363</v>
      </c>
      <c r="B654" s="1" t="s">
        <v>9364</v>
      </c>
      <c r="C654" s="1" t="s">
        <v>9363</v>
      </c>
      <c r="D654" s="2" t="s">
        <v>9365</v>
      </c>
      <c r="AA654" s="2">
        <f t="shared" ca="1" si="20"/>
        <v>1</v>
      </c>
      <c r="AB654" s="2">
        <f ca="1">IF(AA654=0,"",COUNTIF($AA$2:AA654,"&gt;0"))</f>
        <v>653</v>
      </c>
      <c r="AC654" s="2" t="str">
        <f t="shared" ca="1" si="21"/>
        <v>HRCB - JIANGSU HAIAN RURAL COMMERCIAL BANK CO.,LTD</v>
      </c>
    </row>
    <row r="655" spans="1:29" x14ac:dyDescent="0.2">
      <c r="A655" s="1" t="s">
        <v>1002</v>
      </c>
      <c r="B655" s="1" t="s">
        <v>1002</v>
      </c>
      <c r="C655" s="1" t="s">
        <v>1002</v>
      </c>
      <c r="D655" s="2" t="s">
        <v>1003</v>
      </c>
      <c r="AA655" s="2">
        <f t="shared" ca="1" si="20"/>
        <v>1</v>
      </c>
      <c r="AB655" s="2">
        <f ca="1">IF(AA655=0,"",COUNTIF($AA$2:AA655,"&gt;0"))</f>
        <v>654</v>
      </c>
      <c r="AC655" s="2" t="str">
        <f t="shared" ca="1" si="21"/>
        <v>HRSB - HRSB</v>
      </c>
    </row>
    <row r="656" spans="1:29" x14ac:dyDescent="0.2">
      <c r="A656" s="1" t="s">
        <v>325</v>
      </c>
      <c r="B656" s="1" t="s">
        <v>1004</v>
      </c>
      <c r="C656" s="1" t="s">
        <v>1004</v>
      </c>
      <c r="D656" s="2" t="s">
        <v>1005</v>
      </c>
      <c r="AA656" s="2">
        <f t="shared" ca="1" si="20"/>
        <v>1</v>
      </c>
      <c r="AB656" s="2">
        <f ca="1">IF(AA656=0,"",COUNTIF($AA$2:AA656,"&gt;0"))</f>
        <v>655</v>
      </c>
      <c r="AC656" s="2" t="str">
        <f t="shared" ca="1" si="21"/>
        <v>HSBC - HSBC BANK</v>
      </c>
    </row>
    <row r="657" spans="1:29" x14ac:dyDescent="0.2">
      <c r="A657" s="1" t="s">
        <v>9366</v>
      </c>
      <c r="B657" s="1" t="s">
        <v>9367</v>
      </c>
      <c r="C657" s="1" t="s">
        <v>9366</v>
      </c>
      <c r="D657" s="2" t="s">
        <v>9368</v>
      </c>
      <c r="AA657" s="2">
        <f t="shared" ca="1" si="20"/>
        <v>1</v>
      </c>
      <c r="AB657" s="2">
        <f ca="1">IF(AA657=0,"",COUNTIF($AA$2:AA657,"&gt;0"))</f>
        <v>656</v>
      </c>
      <c r="AC657" s="2" t="str">
        <f t="shared" ca="1" si="21"/>
        <v>HSBN - HSBC BRASIL S/A - BANCO DE INVESTIMENTO</v>
      </c>
    </row>
    <row r="658" spans="1:29" x14ac:dyDescent="0.2">
      <c r="A658" s="1" t="s">
        <v>9369</v>
      </c>
      <c r="B658" s="1" t="s">
        <v>9370</v>
      </c>
      <c r="C658" s="1" t="s">
        <v>9369</v>
      </c>
      <c r="D658" s="2" t="s">
        <v>9371</v>
      </c>
      <c r="AA658" s="2">
        <f t="shared" ca="1" si="20"/>
        <v>1</v>
      </c>
      <c r="AB658" s="2">
        <f ca="1">IF(AA658=0,"",COUNTIF($AA$2:AA658,"&gt;0"))</f>
        <v>657</v>
      </c>
      <c r="AC658" s="2" t="str">
        <f t="shared" ca="1" si="21"/>
        <v>HSHN - HSH NORDBANK AG</v>
      </c>
    </row>
    <row r="659" spans="1:29" x14ac:dyDescent="0.2">
      <c r="A659" s="1" t="s">
        <v>1006</v>
      </c>
      <c r="B659" s="1" t="s">
        <v>1007</v>
      </c>
      <c r="C659" s="1" t="s">
        <v>1006</v>
      </c>
      <c r="D659" s="2" t="s">
        <v>1008</v>
      </c>
      <c r="AA659" s="2">
        <f t="shared" ca="1" si="20"/>
        <v>1</v>
      </c>
      <c r="AB659" s="2">
        <f ca="1">IF(AA659=0,"",COUNTIF($AA$2:AA659,"&gt;0"))</f>
        <v>658</v>
      </c>
      <c r="AC659" s="2" t="str">
        <f t="shared" ca="1" si="21"/>
        <v>HSIN - MINATO BANK LTD, THE</v>
      </c>
    </row>
    <row r="660" spans="1:29" x14ac:dyDescent="0.2">
      <c r="A660" s="1" t="s">
        <v>1009</v>
      </c>
      <c r="B660" s="1" t="s">
        <v>1010</v>
      </c>
      <c r="C660" s="1" t="s">
        <v>1011</v>
      </c>
      <c r="D660" s="2" t="s">
        <v>1012</v>
      </c>
      <c r="AA660" s="2">
        <f t="shared" ca="1" si="20"/>
        <v>1</v>
      </c>
      <c r="AB660" s="2">
        <f ca="1">IF(AA660=0,"",COUNTIF($AA$2:AA660,"&gt;0"))</f>
        <v>659</v>
      </c>
      <c r="AC660" s="2" t="str">
        <f t="shared" ca="1" si="21"/>
        <v>HTBK - HWATAI BANK</v>
      </c>
    </row>
    <row r="661" spans="1:29" x14ac:dyDescent="0.2">
      <c r="A661" s="1" t="s">
        <v>1013</v>
      </c>
      <c r="B661" s="1" t="s">
        <v>1013</v>
      </c>
      <c r="C661" s="1" t="s">
        <v>1013</v>
      </c>
      <c r="D661" s="2" t="s">
        <v>1014</v>
      </c>
      <c r="AA661" s="2">
        <f t="shared" ca="1" si="20"/>
        <v>1</v>
      </c>
      <c r="AB661" s="2">
        <f ca="1">IF(AA661=0,"",COUNTIF($AA$2:AA661,"&gt;0"))</f>
        <v>660</v>
      </c>
      <c r="AC661" s="2" t="str">
        <f t="shared" ca="1" si="21"/>
        <v>HUNT - HUNT</v>
      </c>
    </row>
    <row r="662" spans="1:29" x14ac:dyDescent="0.2">
      <c r="A662" s="1" t="s">
        <v>1015</v>
      </c>
      <c r="B662" s="1" t="s">
        <v>1016</v>
      </c>
      <c r="C662" s="1" t="s">
        <v>1016</v>
      </c>
      <c r="D662" s="2" t="s">
        <v>1017</v>
      </c>
      <c r="AA662" s="2">
        <f t="shared" ca="1" si="20"/>
        <v>1</v>
      </c>
      <c r="AB662" s="2">
        <f ca="1">IF(AA662=0,"",COUNTIF($AA$2:AA662,"&gt;0"))</f>
        <v>661</v>
      </c>
      <c r="AC662" s="2" t="str">
        <f t="shared" ca="1" si="21"/>
        <v>HVBK - WOORI BANK</v>
      </c>
    </row>
    <row r="663" spans="1:29" x14ac:dyDescent="0.2">
      <c r="A663" s="1" t="s">
        <v>1018</v>
      </c>
      <c r="B663" s="1" t="s">
        <v>1019</v>
      </c>
      <c r="C663" s="1" t="s">
        <v>1020</v>
      </c>
      <c r="D663" s="2" t="s">
        <v>1021</v>
      </c>
      <c r="AA663" s="2">
        <f t="shared" ca="1" si="20"/>
        <v>1</v>
      </c>
      <c r="AB663" s="2">
        <f ca="1">IF(AA663=0,"",COUNTIF($AA$2:AA663,"&gt;0"))</f>
        <v>662</v>
      </c>
      <c r="AC663" s="2" t="str">
        <f t="shared" ca="1" si="21"/>
        <v>HXBK - HUA XIA BANK</v>
      </c>
    </row>
    <row r="664" spans="1:29" x14ac:dyDescent="0.2">
      <c r="A664" s="1" t="s">
        <v>1022</v>
      </c>
      <c r="B664" s="1" t="s">
        <v>1022</v>
      </c>
      <c r="C664" s="1" t="s">
        <v>1022</v>
      </c>
      <c r="D664" s="2" t="s">
        <v>1023</v>
      </c>
      <c r="AA664" s="2">
        <f t="shared" ca="1" si="20"/>
        <v>1</v>
      </c>
      <c r="AB664" s="2">
        <f ca="1">IF(AA664=0,"",COUNTIF($AA$2:AA664,"&gt;0"))</f>
        <v>663</v>
      </c>
      <c r="AC664" s="2" t="str">
        <f t="shared" ca="1" si="21"/>
        <v>HXCB - HXCB</v>
      </c>
    </row>
    <row r="665" spans="1:29" x14ac:dyDescent="0.2">
      <c r="A665" s="1" t="s">
        <v>9372</v>
      </c>
      <c r="B665" s="1" t="s">
        <v>9373</v>
      </c>
      <c r="C665" s="1" t="s">
        <v>9372</v>
      </c>
      <c r="D665" s="2" t="s">
        <v>9374</v>
      </c>
      <c r="AA665" s="2">
        <f t="shared" ca="1" si="20"/>
        <v>1</v>
      </c>
      <c r="AB665" s="2">
        <f ca="1">IF(AA665=0,"",COUNTIF($AA$2:AA665,"&gt;0"))</f>
        <v>664</v>
      </c>
      <c r="AC665" s="2" t="str">
        <f t="shared" ca="1" si="21"/>
        <v>HYAK - HYAKUJUSHI BANK, LTD., THE</v>
      </c>
    </row>
    <row r="666" spans="1:29" x14ac:dyDescent="0.2">
      <c r="A666" s="1" t="s">
        <v>1024</v>
      </c>
      <c r="B666" s="1" t="s">
        <v>1024</v>
      </c>
      <c r="C666" s="1" t="s">
        <v>1024</v>
      </c>
      <c r="D666" s="2" t="s">
        <v>1025</v>
      </c>
      <c r="AA666" s="2">
        <f t="shared" ca="1" si="20"/>
        <v>1</v>
      </c>
      <c r="AB666" s="2">
        <f ca="1">IF(AA666=0,"",COUNTIF($AA$2:AA666,"&gt;0"))</f>
        <v>665</v>
      </c>
      <c r="AC666" s="2" t="str">
        <f t="shared" ca="1" si="21"/>
        <v>HYPT - HYPT</v>
      </c>
    </row>
    <row r="667" spans="1:29" x14ac:dyDescent="0.2">
      <c r="A667" s="1" t="s">
        <v>11307</v>
      </c>
      <c r="B667" s="1" t="s">
        <v>11308</v>
      </c>
      <c r="C667" s="1" t="s">
        <v>11309</v>
      </c>
      <c r="D667" s="2" t="s">
        <v>11310</v>
      </c>
      <c r="AA667" s="2">
        <f t="shared" ca="1" si="20"/>
        <v>1</v>
      </c>
      <c r="AB667" s="2">
        <f ca="1">IF(AA667=0,"",COUNTIF($AA$2:AA667,"&gt;0"))</f>
        <v>666</v>
      </c>
      <c r="AC667" s="2" t="str">
        <f t="shared" ca="1" si="21"/>
        <v>HYPV - HYPO VORARLBER BANK AG</v>
      </c>
    </row>
    <row r="668" spans="1:29" x14ac:dyDescent="0.2">
      <c r="A668" s="1" t="s">
        <v>1026</v>
      </c>
      <c r="B668" s="1" t="s">
        <v>1027</v>
      </c>
      <c r="C668" s="1" t="s">
        <v>1028</v>
      </c>
      <c r="D668" s="2" t="s">
        <v>1029</v>
      </c>
      <c r="AA668" s="2">
        <f t="shared" ca="1" si="20"/>
        <v>1</v>
      </c>
      <c r="AB668" s="2">
        <f ca="1">IF(AA668=0,"",COUNTIF($AA$2:AA668,"&gt;0"))</f>
        <v>667</v>
      </c>
      <c r="AC668" s="2" t="str">
        <f t="shared" ca="1" si="21"/>
        <v>HYVE - BAYERISCHE HYPOVEREINSBANK</v>
      </c>
    </row>
    <row r="669" spans="1:29" x14ac:dyDescent="0.2">
      <c r="A669" s="1" t="s">
        <v>1030</v>
      </c>
      <c r="B669" s="1" t="s">
        <v>1030</v>
      </c>
      <c r="C669" s="1" t="s">
        <v>1030</v>
      </c>
      <c r="D669" s="2" t="s">
        <v>1031</v>
      </c>
      <c r="AA669" s="2">
        <f t="shared" ca="1" si="20"/>
        <v>1</v>
      </c>
      <c r="AB669" s="2">
        <f ca="1">IF(AA669=0,"",COUNTIF($AA$2:AA669,"&gt;0"))</f>
        <v>668</v>
      </c>
      <c r="AC669" s="2" t="str">
        <f t="shared" ca="1" si="21"/>
        <v>HZCB - HZCB</v>
      </c>
    </row>
    <row r="670" spans="1:29" x14ac:dyDescent="0.2">
      <c r="A670" s="1" t="s">
        <v>1032</v>
      </c>
      <c r="B670" s="1" t="s">
        <v>1032</v>
      </c>
      <c r="C670" s="1" t="s">
        <v>1032</v>
      </c>
      <c r="D670" s="2" t="s">
        <v>1033</v>
      </c>
      <c r="AA670" s="2">
        <f t="shared" ca="1" si="20"/>
        <v>1</v>
      </c>
      <c r="AB670" s="2">
        <f ca="1">IF(AA670=0,"",COUNTIF($AA$2:AA670,"&gt;0"))</f>
        <v>669</v>
      </c>
      <c r="AC670" s="2" t="str">
        <f t="shared" ca="1" si="21"/>
        <v>IABB - IABB</v>
      </c>
    </row>
    <row r="671" spans="1:29" x14ac:dyDescent="0.2">
      <c r="A671" s="1" t="s">
        <v>1034</v>
      </c>
      <c r="B671" s="1" t="s">
        <v>1034</v>
      </c>
      <c r="C671" s="1" t="s">
        <v>1034</v>
      </c>
      <c r="D671" s="2" t="s">
        <v>1035</v>
      </c>
      <c r="AA671" s="2">
        <f t="shared" ca="1" si="20"/>
        <v>1</v>
      </c>
      <c r="AB671" s="2">
        <f ca="1">IF(AA671=0,"",COUNTIF($AA$2:AA671,"&gt;0"))</f>
        <v>670</v>
      </c>
      <c r="AC671" s="2" t="str">
        <f t="shared" ca="1" si="21"/>
        <v>IBAL - IBAL</v>
      </c>
    </row>
    <row r="672" spans="1:29" x14ac:dyDescent="0.2">
      <c r="A672" s="1" t="s">
        <v>1036</v>
      </c>
      <c r="B672" s="1" t="s">
        <v>11311</v>
      </c>
      <c r="C672" s="1" t="s">
        <v>1036</v>
      </c>
      <c r="D672" s="2" t="s">
        <v>11312</v>
      </c>
      <c r="AA672" s="2">
        <f t="shared" ca="1" si="20"/>
        <v>1</v>
      </c>
      <c r="AB672" s="2">
        <f ca="1">IF(AA672=0,"",COUNTIF($AA$2:AA672,"&gt;0"))</f>
        <v>671</v>
      </c>
      <c r="AC672" s="2" t="str">
        <f t="shared" ca="1" si="21"/>
        <v>IBBK - PT BANK MAYBANK INDONESIA TBK</v>
      </c>
    </row>
    <row r="673" spans="1:29" x14ac:dyDescent="0.2">
      <c r="A673" s="1" t="s">
        <v>1037</v>
      </c>
      <c r="B673" s="1" t="s">
        <v>1037</v>
      </c>
      <c r="C673" s="1" t="s">
        <v>1037</v>
      </c>
      <c r="D673" s="2" t="s">
        <v>1038</v>
      </c>
      <c r="AA673" s="2">
        <f t="shared" ca="1" si="20"/>
        <v>1</v>
      </c>
      <c r="AB673" s="2">
        <f ca="1">IF(AA673=0,"",COUNTIF($AA$2:AA673,"&gt;0"))</f>
        <v>672</v>
      </c>
      <c r="AC673" s="2" t="str">
        <f t="shared" ca="1" si="21"/>
        <v>IBBL - IBBL</v>
      </c>
    </row>
    <row r="674" spans="1:29" x14ac:dyDescent="0.2">
      <c r="A674" s="1" t="s">
        <v>1039</v>
      </c>
      <c r="B674" s="1" t="s">
        <v>1039</v>
      </c>
      <c r="C674" s="1" t="s">
        <v>1039</v>
      </c>
      <c r="D674" s="2" t="s">
        <v>1040</v>
      </c>
      <c r="AA674" s="2">
        <f t="shared" ca="1" si="20"/>
        <v>1</v>
      </c>
      <c r="AB674" s="2">
        <f ca="1">IF(AA674=0,"",COUNTIF($AA$2:AA674,"&gt;0"))</f>
        <v>673</v>
      </c>
      <c r="AC674" s="2" t="str">
        <f t="shared" ca="1" si="21"/>
        <v>IBFA - IBFA</v>
      </c>
    </row>
    <row r="675" spans="1:29" x14ac:dyDescent="0.2">
      <c r="A675" s="1" t="s">
        <v>11834</v>
      </c>
      <c r="B675" s="1" t="s">
        <v>11835</v>
      </c>
      <c r="C675" s="1" t="s">
        <v>11834</v>
      </c>
      <c r="D675" s="2" t="s">
        <v>11836</v>
      </c>
      <c r="AA675" s="2">
        <f t="shared" ca="1" si="20"/>
        <v>1</v>
      </c>
      <c r="AB675" s="2">
        <f ca="1">IF(AA675=0,"",COUNTIF($AA$2:AA675,"&gt;0"))</f>
        <v>674</v>
      </c>
      <c r="AC675" s="2" t="str">
        <f t="shared" ca="1" si="21"/>
        <v>IBJA - PT BANK IBK INDONESIA TBK</v>
      </c>
    </row>
    <row r="676" spans="1:29" x14ac:dyDescent="0.2">
      <c r="A676" s="1" t="s">
        <v>1041</v>
      </c>
      <c r="B676" s="1" t="s">
        <v>1041</v>
      </c>
      <c r="C676" s="1" t="s">
        <v>1041</v>
      </c>
      <c r="D676" s="2" t="s">
        <v>1042</v>
      </c>
      <c r="AA676" s="2">
        <f t="shared" ca="1" si="20"/>
        <v>1</v>
      </c>
      <c r="AB676" s="2">
        <f ca="1">IF(AA676=0,"",COUNTIF($AA$2:AA676,"&gt;0"))</f>
        <v>675</v>
      </c>
      <c r="AC676" s="2" t="str">
        <f t="shared" ca="1" si="21"/>
        <v>IBKL - IBKL</v>
      </c>
    </row>
    <row r="677" spans="1:29" x14ac:dyDescent="0.2">
      <c r="A677" s="1" t="s">
        <v>1043</v>
      </c>
      <c r="B677" s="1" t="s">
        <v>1044</v>
      </c>
      <c r="C677" s="1" t="s">
        <v>1045</v>
      </c>
      <c r="D677" s="2" t="s">
        <v>1046</v>
      </c>
      <c r="AA677" s="2">
        <f t="shared" ca="1" si="20"/>
        <v>1</v>
      </c>
      <c r="AB677" s="2">
        <f ca="1">IF(AA677=0,"",COUNTIF($AA$2:AA677,"&gt;0"))</f>
        <v>676</v>
      </c>
      <c r="AC677" s="2" t="str">
        <f t="shared" ca="1" si="21"/>
        <v>IBKO - INDUSTRIAL BANK OF KOREA</v>
      </c>
    </row>
    <row r="678" spans="1:29" x14ac:dyDescent="0.2">
      <c r="A678" s="1" t="s">
        <v>11837</v>
      </c>
      <c r="B678" s="1" t="s">
        <v>11838</v>
      </c>
      <c r="C678" s="1" t="s">
        <v>11837</v>
      </c>
      <c r="D678" s="2" t="s">
        <v>11839</v>
      </c>
      <c r="AA678" s="2">
        <f t="shared" ca="1" si="20"/>
        <v>1</v>
      </c>
      <c r="AB678" s="2">
        <f ca="1">IF(AA678=0,"",COUNTIF($AA$2:AA678,"&gt;0"))</f>
        <v>677</v>
      </c>
      <c r="AC678" s="2" t="str">
        <f t="shared" ca="1" si="21"/>
        <v>IBOC - INTERNATIONAL BANK OF CHICAGO</v>
      </c>
    </row>
    <row r="679" spans="1:29" x14ac:dyDescent="0.2">
      <c r="A679" s="1" t="s">
        <v>1047</v>
      </c>
      <c r="B679" s="1" t="s">
        <v>11313</v>
      </c>
      <c r="C679" s="1" t="s">
        <v>1047</v>
      </c>
      <c r="D679" s="2" t="s">
        <v>11314</v>
      </c>
      <c r="AA679" s="2">
        <f t="shared" ca="1" si="20"/>
        <v>1</v>
      </c>
      <c r="AB679" s="2">
        <f ca="1">IF(AA679=0,"",COUNTIF($AA$2:AA679,"&gt;0"))</f>
        <v>678</v>
      </c>
      <c r="AC679" s="2" t="str">
        <f t="shared" ca="1" si="21"/>
        <v>IBOT - INDUSTRIAL BANK OF TAIWAN</v>
      </c>
    </row>
    <row r="680" spans="1:29" x14ac:dyDescent="0.2">
      <c r="A680" s="1" t="s">
        <v>1048</v>
      </c>
      <c r="B680" s="1" t="s">
        <v>1049</v>
      </c>
      <c r="C680" s="1" t="s">
        <v>1048</v>
      </c>
      <c r="D680" s="2" t="s">
        <v>1050</v>
      </c>
      <c r="AA680" s="2">
        <f t="shared" ca="1" si="20"/>
        <v>1</v>
      </c>
      <c r="AB680" s="2">
        <f ca="1">IF(AA680=0,"",COUNTIF($AA$2:AA680,"&gt;0"))</f>
        <v>679</v>
      </c>
      <c r="AC680" s="2" t="str">
        <f t="shared" ca="1" si="21"/>
        <v>IBSP - CASSA DI RISPARMIO IN BOLOGNA</v>
      </c>
    </row>
    <row r="681" spans="1:29" x14ac:dyDescent="0.2">
      <c r="A681" s="1" t="s">
        <v>9375</v>
      </c>
      <c r="B681" s="1" t="s">
        <v>9376</v>
      </c>
      <c r="C681" s="1" t="s">
        <v>9375</v>
      </c>
      <c r="D681" s="2" t="s">
        <v>9377</v>
      </c>
      <c r="AA681" s="2">
        <f t="shared" ca="1" si="20"/>
        <v>1</v>
      </c>
      <c r="AB681" s="2">
        <f ca="1">IF(AA681=0,"",COUNTIF($AA$2:AA681,"&gt;0"))</f>
        <v>680</v>
      </c>
      <c r="AC681" s="2" t="str">
        <f t="shared" ca="1" si="21"/>
        <v>IBXH - XIAMEN INTERNATIONAL BANK CO LTD</v>
      </c>
    </row>
    <row r="682" spans="1:29" x14ac:dyDescent="0.2">
      <c r="A682" s="1" t="s">
        <v>1051</v>
      </c>
      <c r="B682" s="1" t="s">
        <v>1051</v>
      </c>
      <c r="C682" s="1" t="s">
        <v>1051</v>
      </c>
      <c r="D682" s="2" t="s">
        <v>1052</v>
      </c>
      <c r="AA682" s="2">
        <f t="shared" ca="1" si="20"/>
        <v>1</v>
      </c>
      <c r="AB682" s="2">
        <f ca="1">IF(AA682=0,"",COUNTIF($AA$2:AA682,"&gt;0"))</f>
        <v>681</v>
      </c>
      <c r="AC682" s="2" t="str">
        <f t="shared" ca="1" si="21"/>
        <v>ICAB - ICAB</v>
      </c>
    </row>
    <row r="683" spans="1:29" x14ac:dyDescent="0.2">
      <c r="A683" s="1" t="s">
        <v>1053</v>
      </c>
      <c r="B683" s="1" t="s">
        <v>9378</v>
      </c>
      <c r="C683" s="1" t="s">
        <v>9379</v>
      </c>
      <c r="D683" s="2" t="s">
        <v>9380</v>
      </c>
      <c r="AA683" s="2">
        <f t="shared" ca="1" si="20"/>
        <v>1</v>
      </c>
      <c r="AB683" s="2">
        <f ca="1">IF(AA683=0,"",COUNTIF($AA$2:AA683,"&gt;0"))</f>
        <v>682</v>
      </c>
      <c r="AC683" s="2" t="str">
        <f t="shared" ca="1" si="21"/>
        <v>ICBC - MEGA INTL COMM  BANK CO LTD.</v>
      </c>
    </row>
    <row r="684" spans="1:29" x14ac:dyDescent="0.2">
      <c r="A684" s="1" t="s">
        <v>1054</v>
      </c>
      <c r="B684" s="1" t="s">
        <v>1055</v>
      </c>
      <c r="C684" s="1" t="s">
        <v>1056</v>
      </c>
      <c r="D684" s="2" t="s">
        <v>1057</v>
      </c>
      <c r="AA684" s="2">
        <f t="shared" ca="1" si="20"/>
        <v>1</v>
      </c>
      <c r="AB684" s="2">
        <f ca="1">IF(AA684=0,"",COUNTIF($AA$2:AA684,"&gt;0"))</f>
        <v>683</v>
      </c>
      <c r="AC684" s="2" t="str">
        <f t="shared" ca="1" si="21"/>
        <v>ICBK - THE INDUSTRIAL AND COMMERCIAL BOC</v>
      </c>
    </row>
    <row r="685" spans="1:29" x14ac:dyDescent="0.2">
      <c r="A685" s="1" t="s">
        <v>1058</v>
      </c>
      <c r="B685" s="1" t="s">
        <v>1058</v>
      </c>
      <c r="C685" s="1" t="s">
        <v>1058</v>
      </c>
      <c r="D685" s="2" t="s">
        <v>1059</v>
      </c>
      <c r="AA685" s="2">
        <f t="shared" ca="1" si="20"/>
        <v>1</v>
      </c>
      <c r="AB685" s="2">
        <f ca="1">IF(AA685=0,"",COUNTIF($AA$2:AA685,"&gt;0"))</f>
        <v>684</v>
      </c>
      <c r="AC685" s="2" t="str">
        <f t="shared" ca="1" si="21"/>
        <v>ICBV - ICBV</v>
      </c>
    </row>
    <row r="686" spans="1:29" x14ac:dyDescent="0.2">
      <c r="A686" s="1" t="s">
        <v>1060</v>
      </c>
      <c r="B686" s="1" t="s">
        <v>1060</v>
      </c>
      <c r="C686" s="1" t="s">
        <v>1060</v>
      </c>
      <c r="D686" s="2" t="s">
        <v>1061</v>
      </c>
      <c r="AA686" s="2">
        <f t="shared" ca="1" si="20"/>
        <v>1</v>
      </c>
      <c r="AB686" s="2">
        <f ca="1">IF(AA686=0,"",COUNTIF($AA$2:AA686,"&gt;0"))</f>
        <v>685</v>
      </c>
      <c r="AC686" s="2" t="str">
        <f t="shared" ca="1" si="21"/>
        <v>ICIC - ICIC</v>
      </c>
    </row>
    <row r="687" spans="1:29" x14ac:dyDescent="0.2">
      <c r="A687" s="1" t="s">
        <v>9381</v>
      </c>
      <c r="B687" s="1" t="s">
        <v>9382</v>
      </c>
      <c r="C687" s="1" t="s">
        <v>9381</v>
      </c>
      <c r="D687" s="2" t="s">
        <v>9383</v>
      </c>
      <c r="AA687" s="2">
        <f t="shared" ca="1" si="20"/>
        <v>1</v>
      </c>
      <c r="AB687" s="2">
        <f ca="1">IF(AA687=0,"",COUNTIF($AA$2:AA687,"&gt;0"))</f>
        <v>686</v>
      </c>
      <c r="AC687" s="2" t="str">
        <f t="shared" ca="1" si="21"/>
        <v>ICRA - EMIL BANCA CREDITO COOPERATIVO</v>
      </c>
    </row>
    <row r="688" spans="1:29" x14ac:dyDescent="0.2">
      <c r="A688" s="1" t="s">
        <v>1062</v>
      </c>
      <c r="B688" s="1" t="s">
        <v>1062</v>
      </c>
      <c r="C688" s="1" t="s">
        <v>1062</v>
      </c>
      <c r="D688" s="2" t="s">
        <v>1063</v>
      </c>
      <c r="AA688" s="2">
        <f t="shared" ca="1" si="20"/>
        <v>1</v>
      </c>
      <c r="AB688" s="2">
        <f ca="1">IF(AA688=0,"",COUNTIF($AA$2:AA688,"&gt;0"))</f>
        <v>687</v>
      </c>
      <c r="AC688" s="2" t="str">
        <f t="shared" ca="1" si="21"/>
        <v>IDBC - IDBC</v>
      </c>
    </row>
    <row r="689" spans="1:29" x14ac:dyDescent="0.2">
      <c r="A689" s="1" t="s">
        <v>1064</v>
      </c>
      <c r="B689" s="1" t="s">
        <v>1064</v>
      </c>
      <c r="C689" s="1" t="s">
        <v>1064</v>
      </c>
      <c r="D689" s="2" t="s">
        <v>1065</v>
      </c>
      <c r="AA689" s="2">
        <f t="shared" ca="1" si="20"/>
        <v>1</v>
      </c>
      <c r="AB689" s="2">
        <f ca="1">IF(AA689=0,"",COUNTIF($AA$2:AA689,"&gt;0"))</f>
        <v>688</v>
      </c>
      <c r="AC689" s="2" t="str">
        <f t="shared" ca="1" si="21"/>
        <v>IDBY - IDBY</v>
      </c>
    </row>
    <row r="690" spans="1:29" x14ac:dyDescent="0.2">
      <c r="A690" s="1" t="s">
        <v>9384</v>
      </c>
      <c r="B690" s="1" t="s">
        <v>9384</v>
      </c>
      <c r="C690" s="1" t="s">
        <v>9385</v>
      </c>
      <c r="D690" s="2" t="s">
        <v>9386</v>
      </c>
      <c r="AA690" s="2">
        <f t="shared" ca="1" si="20"/>
        <v>1</v>
      </c>
      <c r="AB690" s="2">
        <f ca="1">IF(AA690=0,"",COUNTIF($AA$2:AA690,"&gt;0"))</f>
        <v>689</v>
      </c>
      <c r="AC690" s="2" t="str">
        <f t="shared" ca="1" si="21"/>
        <v>IDFB - IDFB</v>
      </c>
    </row>
    <row r="691" spans="1:29" x14ac:dyDescent="0.2">
      <c r="A691" s="1" t="s">
        <v>1066</v>
      </c>
      <c r="B691" s="1" t="s">
        <v>1066</v>
      </c>
      <c r="C691" s="1" t="s">
        <v>1066</v>
      </c>
      <c r="D691" s="2" t="s">
        <v>1067</v>
      </c>
      <c r="AA691" s="2">
        <f t="shared" ca="1" si="20"/>
        <v>1</v>
      </c>
      <c r="AB691" s="2">
        <f ca="1">IF(AA691=0,"",COUNTIF($AA$2:AA691,"&gt;0"))</f>
        <v>690</v>
      </c>
      <c r="AC691" s="2" t="str">
        <f t="shared" ca="1" si="21"/>
        <v>IDIB - IDIB</v>
      </c>
    </row>
    <row r="692" spans="1:29" x14ac:dyDescent="0.2">
      <c r="A692" s="1" t="s">
        <v>9387</v>
      </c>
      <c r="B692" s="1" t="s">
        <v>9388</v>
      </c>
      <c r="C692" s="1" t="s">
        <v>9387</v>
      </c>
      <c r="D692" s="2" t="s">
        <v>9389</v>
      </c>
      <c r="AA692" s="2">
        <f t="shared" ca="1" si="20"/>
        <v>1</v>
      </c>
      <c r="AB692" s="2">
        <f ca="1">IF(AA692=0,"",COUNTIF($AA$2:AA692,"&gt;0"))</f>
        <v>691</v>
      </c>
      <c r="AC692" s="2" t="str">
        <f t="shared" ca="1" si="21"/>
        <v>IFIC - IFIC BANK LTD</v>
      </c>
    </row>
    <row r="693" spans="1:29" x14ac:dyDescent="0.2">
      <c r="A693" s="1" t="s">
        <v>1068</v>
      </c>
      <c r="B693" s="1" t="s">
        <v>1068</v>
      </c>
      <c r="C693" s="1" t="s">
        <v>1068</v>
      </c>
      <c r="D693" s="2" t="s">
        <v>1069</v>
      </c>
      <c r="AA693" s="2">
        <f t="shared" ca="1" si="20"/>
        <v>1</v>
      </c>
      <c r="AB693" s="2">
        <f ca="1">IF(AA693=0,"",COUNTIF($AA$2:AA693,"&gt;0"))</f>
        <v>692</v>
      </c>
      <c r="AC693" s="2" t="str">
        <f t="shared" ca="1" si="21"/>
        <v>IHIF - IHIF</v>
      </c>
    </row>
    <row r="694" spans="1:29" x14ac:dyDescent="0.2">
      <c r="A694" s="1" t="s">
        <v>11840</v>
      </c>
      <c r="B694" s="1" t="s">
        <v>11841</v>
      </c>
      <c r="C694" s="1" t="s">
        <v>11840</v>
      </c>
      <c r="D694" s="2" t="s">
        <v>11842</v>
      </c>
      <c r="AA694" s="2">
        <f t="shared" ca="1" si="20"/>
        <v>1</v>
      </c>
      <c r="AB694" s="2">
        <f ca="1">IF(AA694=0,"",COUNTIF($AA$2:AA694,"&gt;0"))</f>
        <v>693</v>
      </c>
      <c r="AC694" s="2" t="str">
        <f t="shared" ca="1" si="21"/>
        <v>IMCO - BANCA DI IMOLA S.P.A.</v>
      </c>
    </row>
    <row r="695" spans="1:29" x14ac:dyDescent="0.2">
      <c r="A695" s="1" t="s">
        <v>1070</v>
      </c>
      <c r="B695" s="1" t="s">
        <v>1070</v>
      </c>
      <c r="C695" s="1" t="s">
        <v>1070</v>
      </c>
      <c r="D695" s="2" t="s">
        <v>1071</v>
      </c>
      <c r="AA695" s="2">
        <f t="shared" ca="1" si="20"/>
        <v>1</v>
      </c>
      <c r="AB695" s="2">
        <f ca="1">IF(AA695=0,"",COUNTIF($AA$2:AA695,"&gt;0"))</f>
        <v>694</v>
      </c>
      <c r="AC695" s="2" t="str">
        <f t="shared" ca="1" si="21"/>
        <v>INDB - INDB</v>
      </c>
    </row>
    <row r="696" spans="1:29" x14ac:dyDescent="0.2">
      <c r="A696" s="1" t="s">
        <v>1072</v>
      </c>
      <c r="B696" s="1" t="s">
        <v>1072</v>
      </c>
      <c r="C696" s="1" t="s">
        <v>1072</v>
      </c>
      <c r="D696" s="2" t="s">
        <v>1073</v>
      </c>
      <c r="AA696" s="2">
        <f t="shared" ca="1" si="20"/>
        <v>1</v>
      </c>
      <c r="AB696" s="2">
        <f ca="1">IF(AA696=0,"",COUNTIF($AA$2:AA696,"&gt;0"))</f>
        <v>695</v>
      </c>
      <c r="AC696" s="2" t="str">
        <f t="shared" ca="1" si="21"/>
        <v>INDO - INDO</v>
      </c>
    </row>
    <row r="697" spans="1:29" x14ac:dyDescent="0.2">
      <c r="A697" s="1" t="s">
        <v>1074</v>
      </c>
      <c r="B697" s="1" t="s">
        <v>1074</v>
      </c>
      <c r="C697" s="1" t="s">
        <v>1074</v>
      </c>
      <c r="D697" s="2" t="s">
        <v>1075</v>
      </c>
      <c r="AA697" s="2">
        <f t="shared" ca="1" si="20"/>
        <v>1</v>
      </c>
      <c r="AB697" s="2">
        <f ca="1">IF(AA697=0,"",COUNTIF($AA$2:AA697,"&gt;0"))</f>
        <v>696</v>
      </c>
      <c r="AC697" s="2" t="str">
        <f t="shared" ca="1" si="21"/>
        <v>INDS - INDS</v>
      </c>
    </row>
    <row r="698" spans="1:29" x14ac:dyDescent="0.2">
      <c r="A698" s="1" t="s">
        <v>1076</v>
      </c>
      <c r="B698" s="1" t="s">
        <v>1076</v>
      </c>
      <c r="C698" s="1" t="s">
        <v>1076</v>
      </c>
      <c r="D698" s="2" t="s">
        <v>1077</v>
      </c>
      <c r="AA698" s="2">
        <f t="shared" ca="1" si="20"/>
        <v>1</v>
      </c>
      <c r="AB698" s="2">
        <f ca="1">IF(AA698=0,"",COUNTIF($AA$2:AA698,"&gt;0"))</f>
        <v>697</v>
      </c>
      <c r="AC698" s="2" t="str">
        <f t="shared" ca="1" si="21"/>
        <v>INGA - INGA</v>
      </c>
    </row>
    <row r="699" spans="1:29" x14ac:dyDescent="0.2">
      <c r="A699" s="1" t="s">
        <v>1078</v>
      </c>
      <c r="B699" s="1" t="s">
        <v>1079</v>
      </c>
      <c r="C699" s="1" t="s">
        <v>1080</v>
      </c>
      <c r="D699" s="2" t="s">
        <v>1081</v>
      </c>
      <c r="AA699" s="2">
        <f t="shared" ca="1" si="20"/>
        <v>1</v>
      </c>
      <c r="AB699" s="2">
        <f ca="1">IF(AA699=0,"",COUNTIF($AA$2:AA699,"&gt;0"))</f>
        <v>698</v>
      </c>
      <c r="AC699" s="2" t="str">
        <f t="shared" ca="1" si="21"/>
        <v>INGB - ING BANK N.V.</v>
      </c>
    </row>
    <row r="700" spans="1:29" x14ac:dyDescent="0.2">
      <c r="A700" s="1" t="s">
        <v>1082</v>
      </c>
      <c r="B700" s="1" t="s">
        <v>1082</v>
      </c>
      <c r="C700" s="1" t="s">
        <v>1082</v>
      </c>
      <c r="D700" s="2" t="s">
        <v>1083</v>
      </c>
      <c r="AA700" s="2">
        <f t="shared" ca="1" si="20"/>
        <v>1</v>
      </c>
      <c r="AB700" s="2">
        <f ca="1">IF(AA700=0,"",COUNTIF($AA$2:AA700,"&gt;0"))</f>
        <v>699</v>
      </c>
      <c r="AC700" s="2" t="str">
        <f t="shared" ca="1" si="21"/>
        <v>INGP - INGP</v>
      </c>
    </row>
    <row r="701" spans="1:29" x14ac:dyDescent="0.2">
      <c r="A701" s="1" t="s">
        <v>9390</v>
      </c>
      <c r="B701" s="1" t="s">
        <v>9391</v>
      </c>
      <c r="C701" s="1" t="s">
        <v>9392</v>
      </c>
      <c r="D701" s="2" t="s">
        <v>9393</v>
      </c>
      <c r="AA701" s="2">
        <f t="shared" ca="1" si="20"/>
        <v>1</v>
      </c>
      <c r="AB701" s="2">
        <f ca="1">IF(AA701=0,"",COUNTIF($AA$2:AA701,"&gt;0"))</f>
        <v>700</v>
      </c>
      <c r="AC701" s="2" t="str">
        <f t="shared" ca="1" si="21"/>
        <v>INMA - AL INMA BANK</v>
      </c>
    </row>
    <row r="702" spans="1:29" x14ac:dyDescent="0.2">
      <c r="A702" s="1" t="s">
        <v>9394</v>
      </c>
      <c r="B702" s="1" t="s">
        <v>9394</v>
      </c>
      <c r="C702" s="1" t="s">
        <v>9395</v>
      </c>
      <c r="D702" s="2" t="s">
        <v>9396</v>
      </c>
      <c r="AA702" s="2">
        <f t="shared" ca="1" si="20"/>
        <v>1</v>
      </c>
      <c r="AB702" s="2">
        <f ca="1">IF(AA702=0,"",COUNTIF($AA$2:AA702,"&gt;0"))</f>
        <v>701</v>
      </c>
      <c r="AC702" s="2" t="str">
        <f t="shared" ca="1" si="21"/>
        <v>INTE - INTE</v>
      </c>
    </row>
    <row r="703" spans="1:29" x14ac:dyDescent="0.2">
      <c r="A703" s="1" t="s">
        <v>1084</v>
      </c>
      <c r="B703" s="1" t="s">
        <v>1084</v>
      </c>
      <c r="C703" s="1" t="s">
        <v>1084</v>
      </c>
      <c r="D703" s="2" t="s">
        <v>1085</v>
      </c>
      <c r="AA703" s="2">
        <f t="shared" ca="1" si="20"/>
        <v>1</v>
      </c>
      <c r="AB703" s="2">
        <f ca="1">IF(AA703=0,"",COUNTIF($AA$2:AA703,"&gt;0"))</f>
        <v>702</v>
      </c>
      <c r="AC703" s="2" t="str">
        <f t="shared" ca="1" si="21"/>
        <v>INVO - INVO</v>
      </c>
    </row>
    <row r="704" spans="1:29" x14ac:dyDescent="0.2">
      <c r="A704" s="1" t="s">
        <v>1086</v>
      </c>
      <c r="B704" s="1" t="s">
        <v>1086</v>
      </c>
      <c r="C704" s="1" t="s">
        <v>1086</v>
      </c>
      <c r="D704" s="2" t="s">
        <v>1087</v>
      </c>
      <c r="AA704" s="2">
        <f t="shared" ca="1" si="20"/>
        <v>1</v>
      </c>
      <c r="AB704" s="2">
        <f ca="1">IF(AA704=0,"",COUNTIF($AA$2:AA704,"&gt;0"))</f>
        <v>703</v>
      </c>
      <c r="AC704" s="2" t="str">
        <f t="shared" ca="1" si="21"/>
        <v>IOBA - IOBA</v>
      </c>
    </row>
    <row r="705" spans="1:29" x14ac:dyDescent="0.2">
      <c r="A705" s="1" t="s">
        <v>1088</v>
      </c>
      <c r="B705" s="1" t="s">
        <v>1089</v>
      </c>
      <c r="C705" s="1" t="s">
        <v>1090</v>
      </c>
      <c r="D705" s="2" t="s">
        <v>1091</v>
      </c>
      <c r="AA705" s="2">
        <f t="shared" ca="1" si="20"/>
        <v>1</v>
      </c>
      <c r="AB705" s="2">
        <f ca="1">IF(AA705=0,"",COUNTIF($AA$2:AA705,"&gt;0"))</f>
        <v>704</v>
      </c>
      <c r="AC705" s="2" t="str">
        <f t="shared" ca="1" si="21"/>
        <v>IOVE - DE INDONESISCHE OVERZEES BK</v>
      </c>
    </row>
    <row r="706" spans="1:29" x14ac:dyDescent="0.2">
      <c r="A706" s="1" t="s">
        <v>1092</v>
      </c>
      <c r="B706" s="1" t="s">
        <v>1093</v>
      </c>
      <c r="C706" s="1" t="s">
        <v>1094</v>
      </c>
      <c r="D706" s="2" t="s">
        <v>1095</v>
      </c>
      <c r="AA706" s="2">
        <f t="shared" ca="1" si="20"/>
        <v>1</v>
      </c>
      <c r="AB706" s="2">
        <f ca="1">IF(AA706=0,"",COUNTIF($AA$2:AA706,"&gt;0"))</f>
        <v>705</v>
      </c>
      <c r="AC706" s="2" t="str">
        <f t="shared" ca="1" si="21"/>
        <v>IRVT - THE BANK OF NEW YORK MELLON</v>
      </c>
    </row>
    <row r="707" spans="1:29" x14ac:dyDescent="0.2">
      <c r="A707" s="1" t="s">
        <v>5915</v>
      </c>
      <c r="B707" s="1" t="s">
        <v>9397</v>
      </c>
      <c r="C707" s="1" t="s">
        <v>5915</v>
      </c>
      <c r="D707" s="2" t="s">
        <v>9398</v>
      </c>
      <c r="AA707" s="2">
        <f t="shared" ref="AA707:AA770" ca="1" si="22">IFERROR(SEARCH(INDIRECT(CELL("address")),D707),0)</f>
        <v>1</v>
      </c>
      <c r="AB707" s="2">
        <f ca="1">IF(AA707=0,"",COUNTIF($AA$2:AA707,"&gt;0"))</f>
        <v>706</v>
      </c>
      <c r="AC707" s="2" t="str">
        <f t="shared" ref="AC707:AC770" ca="1" si="23">IFERROR(INDEX(D:D,MATCH(ROW(AA706),AB:AB,0)),"")</f>
        <v>ISBK - TURKIYE IS BANKASI A.S</v>
      </c>
    </row>
    <row r="708" spans="1:29" x14ac:dyDescent="0.2">
      <c r="A708" s="1" t="s">
        <v>1096</v>
      </c>
      <c r="B708" s="1" t="s">
        <v>1096</v>
      </c>
      <c r="C708" s="1" t="s">
        <v>1096</v>
      </c>
      <c r="D708" s="2" t="s">
        <v>1097</v>
      </c>
      <c r="AA708" s="2">
        <f t="shared" ca="1" si="22"/>
        <v>1</v>
      </c>
      <c r="AB708" s="2">
        <f ca="1">IF(AA708=0,"",COUNTIF($AA$2:AA708,"&gt;0"))</f>
        <v>707</v>
      </c>
      <c r="AC708" s="2" t="str">
        <f t="shared" ca="1" si="23"/>
        <v>ITAU - ITAU</v>
      </c>
    </row>
    <row r="709" spans="1:29" x14ac:dyDescent="0.2">
      <c r="A709" s="1" t="s">
        <v>1098</v>
      </c>
      <c r="B709" s="1" t="s">
        <v>1098</v>
      </c>
      <c r="C709" s="1" t="s">
        <v>1099</v>
      </c>
      <c r="D709" s="2" t="s">
        <v>1100</v>
      </c>
      <c r="AA709" s="2">
        <f t="shared" ca="1" si="22"/>
        <v>1</v>
      </c>
      <c r="AB709" s="2">
        <f ca="1">IF(AA709=0,"",COUNTIF($AA$2:AA709,"&gt;0"))</f>
        <v>708</v>
      </c>
      <c r="AC709" s="2" t="str">
        <f t="shared" ca="1" si="23"/>
        <v>IXEB - IXEB</v>
      </c>
    </row>
    <row r="710" spans="1:29" x14ac:dyDescent="0.2">
      <c r="A710" s="1" t="s">
        <v>1101</v>
      </c>
      <c r="B710" s="1" t="s">
        <v>1101</v>
      </c>
      <c r="C710" s="1" t="s">
        <v>1101</v>
      </c>
      <c r="D710" s="2" t="s">
        <v>1102</v>
      </c>
      <c r="AA710" s="2">
        <f t="shared" ca="1" si="22"/>
        <v>1</v>
      </c>
      <c r="AB710" s="2">
        <f ca="1">IF(AA710=0,"",COUNTIF($AA$2:AA710,"&gt;0"))</f>
        <v>709</v>
      </c>
      <c r="AC710" s="2" t="str">
        <f t="shared" ca="1" si="23"/>
        <v>JAMU - JAMU</v>
      </c>
    </row>
    <row r="711" spans="1:29" x14ac:dyDescent="0.2">
      <c r="A711" s="1" t="s">
        <v>1103</v>
      </c>
      <c r="B711" s="1" t="s">
        <v>1103</v>
      </c>
      <c r="C711" s="1" t="s">
        <v>1103</v>
      </c>
      <c r="D711" s="2" t="s">
        <v>1104</v>
      </c>
      <c r="AA711" s="2">
        <f t="shared" ca="1" si="22"/>
        <v>1</v>
      </c>
      <c r="AB711" s="2">
        <f ca="1">IF(AA711=0,"",COUNTIF($AA$2:AA711,"&gt;0"))</f>
        <v>710</v>
      </c>
      <c r="AC711" s="2" t="str">
        <f t="shared" ca="1" si="23"/>
        <v>JANB - JANB</v>
      </c>
    </row>
    <row r="712" spans="1:29" x14ac:dyDescent="0.2">
      <c r="A712" s="1" t="s">
        <v>1105</v>
      </c>
      <c r="B712" s="1" t="s">
        <v>1105</v>
      </c>
      <c r="C712" s="1" t="s">
        <v>1105</v>
      </c>
      <c r="D712" s="2" t="s">
        <v>1106</v>
      </c>
      <c r="AA712" s="2">
        <f t="shared" ca="1" si="22"/>
        <v>1</v>
      </c>
      <c r="AB712" s="2">
        <f ca="1">IF(AA712=0,"",COUNTIF($AA$2:AA712,"&gt;0"))</f>
        <v>711</v>
      </c>
      <c r="AC712" s="2" t="str">
        <f t="shared" ca="1" si="23"/>
        <v>JEON - JEON</v>
      </c>
    </row>
    <row r="713" spans="1:29" x14ac:dyDescent="0.2">
      <c r="A713" s="1" t="s">
        <v>1107</v>
      </c>
      <c r="B713" s="1" t="s">
        <v>1108</v>
      </c>
      <c r="C713" s="1" t="s">
        <v>1109</v>
      </c>
      <c r="D713" s="2" t="s">
        <v>1110</v>
      </c>
      <c r="AA713" s="2">
        <f t="shared" ca="1" si="22"/>
        <v>1</v>
      </c>
      <c r="AB713" s="2">
        <f ca="1">IF(AA713=0,"",COUNTIF($AA$2:AA713,"&gt;0"))</f>
        <v>712</v>
      </c>
      <c r="AC713" s="2" t="str">
        <f t="shared" ca="1" si="23"/>
        <v>JFCO - STANDARD BANK ASIA LIMITED</v>
      </c>
    </row>
    <row r="714" spans="1:29" x14ac:dyDescent="0.2">
      <c r="A714" s="1" t="s">
        <v>1111</v>
      </c>
      <c r="B714" s="1" t="s">
        <v>1111</v>
      </c>
      <c r="C714" s="1" t="s">
        <v>1111</v>
      </c>
      <c r="D714" s="2" t="s">
        <v>1112</v>
      </c>
      <c r="AA714" s="2">
        <f t="shared" ca="1" si="22"/>
        <v>1</v>
      </c>
      <c r="AB714" s="2">
        <f ca="1">IF(AA714=0,"",COUNTIF($AA$2:AA714,"&gt;0"))</f>
        <v>713</v>
      </c>
      <c r="AC714" s="2" t="str">
        <f t="shared" ca="1" si="23"/>
        <v>JJBK - JJBK</v>
      </c>
    </row>
    <row r="715" spans="1:29" x14ac:dyDescent="0.2">
      <c r="A715" s="1" t="s">
        <v>9399</v>
      </c>
      <c r="B715" s="1" t="s">
        <v>9400</v>
      </c>
      <c r="C715" s="1" t="s">
        <v>9399</v>
      </c>
      <c r="D715" s="2" t="s">
        <v>9401</v>
      </c>
      <c r="AA715" s="2">
        <f t="shared" ca="1" si="22"/>
        <v>1</v>
      </c>
      <c r="AB715" s="2">
        <f ca="1">IF(AA715=0,"",COUNTIF($AA$2:AA715,"&gt;0"))</f>
        <v>714</v>
      </c>
      <c r="AC715" s="2" t="str">
        <f t="shared" ca="1" si="23"/>
        <v>JNBK - JOHNSON BANK</v>
      </c>
    </row>
    <row r="716" spans="1:29" x14ac:dyDescent="0.2">
      <c r="A716" s="1" t="s">
        <v>1113</v>
      </c>
      <c r="B716" s="1" t="s">
        <v>1114</v>
      </c>
      <c r="C716" s="1" t="s">
        <v>1115</v>
      </c>
      <c r="D716" s="2" t="s">
        <v>1116</v>
      </c>
      <c r="AA716" s="2">
        <f t="shared" ca="1" si="22"/>
        <v>1</v>
      </c>
      <c r="AB716" s="2">
        <f ca="1">IF(AA716=0,"",COUNTIF($AA$2:AA716,"&gt;0"))</f>
        <v>715</v>
      </c>
      <c r="AC716" s="2" t="str">
        <f t="shared" ca="1" si="23"/>
        <v>JNSH - QILU BANK CO LTD</v>
      </c>
    </row>
    <row r="717" spans="1:29" x14ac:dyDescent="0.2">
      <c r="A717" s="1" t="s">
        <v>1117</v>
      </c>
      <c r="B717" s="1" t="s">
        <v>1117</v>
      </c>
      <c r="C717" s="1" t="s">
        <v>1117</v>
      </c>
      <c r="D717" s="2" t="s">
        <v>1118</v>
      </c>
      <c r="AA717" s="2">
        <f t="shared" ca="1" si="22"/>
        <v>1</v>
      </c>
      <c r="AB717" s="2">
        <f ca="1">IF(AA717=0,"",COUNTIF($AA$2:AA717,"&gt;0"))</f>
        <v>716</v>
      </c>
      <c r="AC717" s="2" t="str">
        <f t="shared" ca="1" si="23"/>
        <v>JPMA - JPMA</v>
      </c>
    </row>
    <row r="718" spans="1:29" x14ac:dyDescent="0.2">
      <c r="A718" s="1" t="s">
        <v>1119</v>
      </c>
      <c r="B718" s="1" t="s">
        <v>1120</v>
      </c>
      <c r="C718" s="1" t="s">
        <v>2611</v>
      </c>
      <c r="D718" s="2" t="s">
        <v>1121</v>
      </c>
      <c r="AA718" s="2">
        <f t="shared" ca="1" si="22"/>
        <v>1</v>
      </c>
      <c r="AB718" s="2">
        <f ca="1">IF(AA718=0,"",COUNTIF($AA$2:AA718,"&gt;0"))</f>
        <v>717</v>
      </c>
      <c r="AC718" s="2" t="str">
        <f t="shared" ca="1" si="23"/>
        <v>JPMG - JP MORGAN INTERNATIONAL BANK</v>
      </c>
    </row>
    <row r="719" spans="1:29" x14ac:dyDescent="0.2">
      <c r="A719" s="1" t="s">
        <v>9402</v>
      </c>
      <c r="B719" s="1" t="s">
        <v>9403</v>
      </c>
      <c r="C719" s="1" t="s">
        <v>9402</v>
      </c>
      <c r="D719" s="2" t="s">
        <v>9404</v>
      </c>
      <c r="AA719" s="2">
        <f t="shared" ca="1" si="22"/>
        <v>1</v>
      </c>
      <c r="AB719" s="2">
        <f ca="1">IF(AA719=0,"",COUNTIF($AA$2:AA719,"&gt;0"))</f>
        <v>718</v>
      </c>
      <c r="AC719" s="2" t="str">
        <f t="shared" ca="1" si="23"/>
        <v>JSBL - JS BANK LIMITED</v>
      </c>
    </row>
    <row r="720" spans="1:29" x14ac:dyDescent="0.2">
      <c r="A720" s="1" t="s">
        <v>9405</v>
      </c>
      <c r="B720" s="1" t="s">
        <v>9406</v>
      </c>
      <c r="C720" s="1" t="s">
        <v>9405</v>
      </c>
      <c r="D720" s="2" t="s">
        <v>9407</v>
      </c>
      <c r="AA720" s="2">
        <f t="shared" ca="1" si="22"/>
        <v>1</v>
      </c>
      <c r="AB720" s="2">
        <f ca="1">IF(AA720=0,"",COUNTIF($AA$2:AA720,"&gt;0"))</f>
        <v>719</v>
      </c>
      <c r="AC720" s="2" t="str">
        <f t="shared" ca="1" si="23"/>
        <v>JSCB - JIANGSU SHEYANG RURAL COMMERCIAL BANK</v>
      </c>
    </row>
    <row r="721" spans="1:29" x14ac:dyDescent="0.2">
      <c r="A721" s="1" t="s">
        <v>1122</v>
      </c>
      <c r="B721" s="1" t="s">
        <v>1122</v>
      </c>
      <c r="C721" s="1" t="s">
        <v>1122</v>
      </c>
      <c r="D721" s="2" t="s">
        <v>1123</v>
      </c>
      <c r="AA721" s="2">
        <f t="shared" ca="1" si="22"/>
        <v>1</v>
      </c>
      <c r="AB721" s="2">
        <f ca="1">IF(AA721=0,"",COUNTIF($AA$2:AA721,"&gt;0"))</f>
        <v>720</v>
      </c>
      <c r="AC721" s="2" t="str">
        <f t="shared" ca="1" si="23"/>
        <v>JSIB - JSIB</v>
      </c>
    </row>
    <row r="722" spans="1:29" x14ac:dyDescent="0.2">
      <c r="A722" s="1" t="s">
        <v>1124</v>
      </c>
      <c r="B722" s="1" t="s">
        <v>1124</v>
      </c>
      <c r="C722" s="1" t="s">
        <v>1124</v>
      </c>
      <c r="D722" s="2" t="s">
        <v>1125</v>
      </c>
      <c r="AA722" s="2">
        <f t="shared" ca="1" si="22"/>
        <v>1</v>
      </c>
      <c r="AB722" s="2">
        <f ca="1">IF(AA722=0,"",COUNTIF($AA$2:AA722,"&gt;0"))</f>
        <v>721</v>
      </c>
      <c r="AC722" s="2" t="str">
        <f t="shared" ca="1" si="23"/>
        <v>JURO - JURO</v>
      </c>
    </row>
    <row r="723" spans="1:29" x14ac:dyDescent="0.2">
      <c r="A723" s="1" t="s">
        <v>1126</v>
      </c>
      <c r="B723" s="1" t="s">
        <v>1126</v>
      </c>
      <c r="C723" s="1" t="s">
        <v>1126</v>
      </c>
      <c r="D723" s="2" t="s">
        <v>1127</v>
      </c>
      <c r="AA723" s="2">
        <f t="shared" ca="1" si="22"/>
        <v>1</v>
      </c>
      <c r="AB723" s="2">
        <f ca="1">IF(AA723=0,"",COUNTIF($AA$2:AA723,"&gt;0"))</f>
        <v>722</v>
      </c>
      <c r="AC723" s="2" t="str">
        <f t="shared" ca="1" si="23"/>
        <v>JYBA - JYBA</v>
      </c>
    </row>
    <row r="724" spans="1:29" x14ac:dyDescent="0.2">
      <c r="A724" s="1" t="s">
        <v>9408</v>
      </c>
      <c r="B724" s="1" t="s">
        <v>9409</v>
      </c>
      <c r="C724" s="1" t="s">
        <v>9410</v>
      </c>
      <c r="D724" s="2" t="s">
        <v>9411</v>
      </c>
      <c r="AA724" s="2">
        <f t="shared" ca="1" si="22"/>
        <v>1</v>
      </c>
      <c r="AB724" s="2">
        <f ca="1">IF(AA724=0,"",COUNTIF($AA$2:AA724,"&gt;0"))</f>
        <v>723</v>
      </c>
      <c r="AC724" s="2" t="str">
        <f t="shared" ca="1" si="23"/>
        <v>JYCB - JIANGSU JIANGYIN RURAL COMMERCIAL BANK</v>
      </c>
    </row>
    <row r="725" spans="1:29" x14ac:dyDescent="0.2">
      <c r="A725" s="1" t="s">
        <v>9412</v>
      </c>
      <c r="B725" s="1" t="s">
        <v>9413</v>
      </c>
      <c r="C725" s="1" t="s">
        <v>9412</v>
      </c>
      <c r="D725" s="2" t="s">
        <v>9414</v>
      </c>
      <c r="AA725" s="2">
        <f t="shared" ca="1" si="22"/>
        <v>1</v>
      </c>
      <c r="AB725" s="2">
        <f ca="1">IF(AA725=0,"",COUNTIF($AA$2:AA725,"&gt;0"))</f>
        <v>724</v>
      </c>
      <c r="AC725" s="2" t="str">
        <f t="shared" ca="1" si="23"/>
        <v>JYSP - DEN JYSKE SPAREKASSE A/S</v>
      </c>
    </row>
    <row r="726" spans="1:29" x14ac:dyDescent="0.2">
      <c r="A726" s="1" t="s">
        <v>1128</v>
      </c>
      <c r="B726" s="1" t="s">
        <v>1128</v>
      </c>
      <c r="C726" s="1" t="s">
        <v>1128</v>
      </c>
      <c r="D726" s="2" t="s">
        <v>1129</v>
      </c>
      <c r="AA726" s="2">
        <f t="shared" ca="1" si="22"/>
        <v>1</v>
      </c>
      <c r="AB726" s="2">
        <f ca="1">IF(AA726=0,"",COUNTIF($AA$2:AA726,"&gt;0"))</f>
        <v>725</v>
      </c>
      <c r="AC726" s="2" t="str">
        <f t="shared" ca="1" si="23"/>
        <v>KABU - KABU</v>
      </c>
    </row>
    <row r="727" spans="1:29" x14ac:dyDescent="0.2">
      <c r="A727" s="1" t="s">
        <v>1130</v>
      </c>
      <c r="B727" s="1" t="s">
        <v>1130</v>
      </c>
      <c r="C727" s="1" t="s">
        <v>1130</v>
      </c>
      <c r="D727" s="2" t="s">
        <v>1131</v>
      </c>
      <c r="AA727" s="2">
        <f t="shared" ca="1" si="22"/>
        <v>1</v>
      </c>
      <c r="AB727" s="2">
        <f ca="1">IF(AA727=0,"",COUNTIF($AA$2:AA727,"&gt;0"))</f>
        <v>726</v>
      </c>
      <c r="AC727" s="2" t="str">
        <f t="shared" ca="1" si="23"/>
        <v>KARB - KARB</v>
      </c>
    </row>
    <row r="728" spans="1:29" x14ac:dyDescent="0.2">
      <c r="A728" s="1" t="s">
        <v>1132</v>
      </c>
      <c r="B728" s="1" t="s">
        <v>1133</v>
      </c>
      <c r="C728" s="1" t="s">
        <v>1134</v>
      </c>
      <c r="D728" s="2" t="s">
        <v>1135</v>
      </c>
      <c r="AA728" s="2">
        <f t="shared" ca="1" si="22"/>
        <v>1</v>
      </c>
      <c r="AB728" s="2">
        <f ca="1">IF(AA728=0,"",COUNTIF($AA$2:AA728,"&gt;0"))</f>
        <v>727</v>
      </c>
      <c r="AC728" s="2" t="str">
        <f t="shared" ca="1" si="23"/>
        <v>KASI - KASIKORNBANK PUBLIC COMPANY LTD.</v>
      </c>
    </row>
    <row r="729" spans="1:29" x14ac:dyDescent="0.2">
      <c r="A729" s="1" t="s">
        <v>9415</v>
      </c>
      <c r="B729" s="1" t="s">
        <v>9416</v>
      </c>
      <c r="C729" s="1" t="s">
        <v>9415</v>
      </c>
      <c r="D729" s="2" t="s">
        <v>9417</v>
      </c>
      <c r="AA729" s="2">
        <f t="shared" ca="1" si="22"/>
        <v>1</v>
      </c>
      <c r="AB729" s="2">
        <f ca="1">IF(AA729=0,"",COUNTIF($AA$2:AA729,"&gt;0"))</f>
        <v>728</v>
      </c>
      <c r="AC729" s="2" t="str">
        <f t="shared" ca="1" si="23"/>
        <v>KBBE - BERNER KANTONALBANK AG</v>
      </c>
    </row>
    <row r="730" spans="1:29" x14ac:dyDescent="0.2">
      <c r="A730" s="1" t="s">
        <v>11315</v>
      </c>
      <c r="B730" s="1" t="s">
        <v>11316</v>
      </c>
      <c r="C730" s="1" t="s">
        <v>11315</v>
      </c>
      <c r="D730" s="2" t="s">
        <v>11317</v>
      </c>
      <c r="AA730" s="2">
        <f t="shared" ca="1" si="22"/>
        <v>1</v>
      </c>
      <c r="AB730" s="2">
        <f ca="1">IF(AA730=0,"",COUNTIF($AA$2:AA730,"&gt;0"))</f>
        <v>729</v>
      </c>
      <c r="AC730" s="2" t="str">
        <f t="shared" ca="1" si="23"/>
        <v>KBMA - NOVA KREDITNA BANKA MARIBOR D.D.</v>
      </c>
    </row>
    <row r="731" spans="1:29" x14ac:dyDescent="0.2">
      <c r="A731" s="1" t="s">
        <v>9418</v>
      </c>
      <c r="B731" s="1" t="s">
        <v>9419</v>
      </c>
      <c r="C731" s="1" t="s">
        <v>9420</v>
      </c>
      <c r="D731" s="2" t="s">
        <v>9421</v>
      </c>
      <c r="AA731" s="2">
        <f t="shared" ca="1" si="22"/>
        <v>1</v>
      </c>
      <c r="AB731" s="2">
        <f ca="1">IF(AA731=0,"",COUNTIF($AA$2:AA731,"&gt;0"))</f>
        <v>730</v>
      </c>
      <c r="AC731" s="2" t="str">
        <f t="shared" ca="1" si="23"/>
        <v>KBSG - ST GALLER KANTONALBANK</v>
      </c>
    </row>
    <row r="732" spans="1:29" x14ac:dyDescent="0.2">
      <c r="A732" s="1" t="s">
        <v>1136</v>
      </c>
      <c r="B732" s="1" t="s">
        <v>1136</v>
      </c>
      <c r="C732" s="1" t="s">
        <v>1136</v>
      </c>
      <c r="D732" s="2" t="s">
        <v>1137</v>
      </c>
      <c r="AA732" s="2">
        <f t="shared" ca="1" si="22"/>
        <v>1</v>
      </c>
      <c r="AB732" s="2">
        <f ca="1">IF(AA732=0,"",COUNTIF($AA$2:AA732,"&gt;0"))</f>
        <v>731</v>
      </c>
      <c r="AC732" s="2" t="str">
        <f t="shared" ca="1" si="23"/>
        <v>KCHU - KCHU</v>
      </c>
    </row>
    <row r="733" spans="1:29" x14ac:dyDescent="0.2">
      <c r="A733" s="1" t="s">
        <v>1138</v>
      </c>
      <c r="B733" s="1" t="s">
        <v>1138</v>
      </c>
      <c r="C733" s="1" t="s">
        <v>1138</v>
      </c>
      <c r="D733" s="2" t="s">
        <v>1139</v>
      </c>
      <c r="AA733" s="2">
        <f t="shared" ca="1" si="22"/>
        <v>1</v>
      </c>
      <c r="AB733" s="2">
        <f ca="1">IF(AA733=0,"",COUNTIF($AA$2:AA733,"&gt;0"))</f>
        <v>732</v>
      </c>
      <c r="AC733" s="2" t="str">
        <f t="shared" ca="1" si="23"/>
        <v>KEIB - KEIB</v>
      </c>
    </row>
    <row r="734" spans="1:29" x14ac:dyDescent="0.2">
      <c r="A734" s="1" t="s">
        <v>1140</v>
      </c>
      <c r="B734" s="1" t="s">
        <v>1140</v>
      </c>
      <c r="C734" s="1" t="s">
        <v>1140</v>
      </c>
      <c r="D734" s="2" t="s">
        <v>1141</v>
      </c>
      <c r="AA734" s="2">
        <f t="shared" ca="1" si="22"/>
        <v>1</v>
      </c>
      <c r="AB734" s="2">
        <f ca="1">IF(AA734=0,"",COUNTIF($AA$2:AA734,"&gt;0"))</f>
        <v>733</v>
      </c>
      <c r="AC734" s="2" t="str">
        <f t="shared" ca="1" si="23"/>
        <v>KEYB - KEYB</v>
      </c>
    </row>
    <row r="735" spans="1:29" x14ac:dyDescent="0.2">
      <c r="A735" s="1" t="s">
        <v>1142</v>
      </c>
      <c r="B735" s="1" t="s">
        <v>1142</v>
      </c>
      <c r="C735" s="1" t="s">
        <v>1142</v>
      </c>
      <c r="D735" s="2" t="s">
        <v>1143</v>
      </c>
      <c r="AA735" s="2">
        <f t="shared" ca="1" si="22"/>
        <v>1</v>
      </c>
      <c r="AB735" s="2">
        <f ca="1">IF(AA735=0,"",COUNTIF($AA$2:AA735,"&gt;0"))</f>
        <v>734</v>
      </c>
      <c r="AC735" s="2" t="str">
        <f t="shared" ca="1" si="23"/>
        <v>KHBA - KHBA</v>
      </c>
    </row>
    <row r="736" spans="1:29" x14ac:dyDescent="0.2">
      <c r="A736" s="1" t="s">
        <v>1144</v>
      </c>
      <c r="B736" s="1" t="s">
        <v>1144</v>
      </c>
      <c r="C736" s="1" t="s">
        <v>1144</v>
      </c>
      <c r="D736" s="2" t="s">
        <v>1145</v>
      </c>
      <c r="AA736" s="2">
        <f t="shared" ca="1" si="22"/>
        <v>1</v>
      </c>
      <c r="AB736" s="2">
        <f ca="1">IF(AA736=0,"",COUNTIF($AA$2:AA736,"&gt;0"))</f>
        <v>735</v>
      </c>
      <c r="AC736" s="2" t="str">
        <f t="shared" ca="1" si="23"/>
        <v>KHBO - KHBO</v>
      </c>
    </row>
    <row r="737" spans="1:29" x14ac:dyDescent="0.2">
      <c r="A737" s="1" t="s">
        <v>11318</v>
      </c>
      <c r="B737" s="1" t="s">
        <v>11319</v>
      </c>
      <c r="C737" s="1" t="s">
        <v>11318</v>
      </c>
      <c r="D737" s="2" t="s">
        <v>11320</v>
      </c>
      <c r="AA737" s="2">
        <f t="shared" ca="1" si="22"/>
        <v>1</v>
      </c>
      <c r="AB737" s="2">
        <f ca="1">IF(AA737=0,"",COUNTIF($AA$2:AA737,"&gt;0"))</f>
        <v>736</v>
      </c>
      <c r="AC737" s="2" t="str">
        <f t="shared" ca="1" si="23"/>
        <v>KHCB - KHALEEJI COMMERCIAL BANK B.S.C. (C)</v>
      </c>
    </row>
    <row r="738" spans="1:29" x14ac:dyDescent="0.2">
      <c r="A738" s="1" t="s">
        <v>1146</v>
      </c>
      <c r="B738" s="1" t="s">
        <v>1146</v>
      </c>
      <c r="C738" s="1" t="s">
        <v>1146</v>
      </c>
      <c r="D738" s="2" t="s">
        <v>1147</v>
      </c>
      <c r="AA738" s="2">
        <f t="shared" ca="1" si="22"/>
        <v>1</v>
      </c>
      <c r="AB738" s="2">
        <f ca="1">IF(AA738=0,"",COUNTIF($AA$2:AA738,"&gt;0"))</f>
        <v>737</v>
      </c>
      <c r="AC738" s="2" t="str">
        <f t="shared" ca="1" si="23"/>
        <v>KIWI - KIWI</v>
      </c>
    </row>
    <row r="739" spans="1:29" x14ac:dyDescent="0.2">
      <c r="A739" s="1" t="s">
        <v>9422</v>
      </c>
      <c r="B739" s="1" t="s">
        <v>9423</v>
      </c>
      <c r="C739" s="1" t="s">
        <v>9422</v>
      </c>
      <c r="D739" s="2" t="s">
        <v>9424</v>
      </c>
      <c r="AA739" s="2">
        <f t="shared" ca="1" si="22"/>
        <v>1</v>
      </c>
      <c r="AB739" s="2">
        <f ca="1">IF(AA739=0,"",COUNTIF($AA$2:AA739,"&gt;0"))</f>
        <v>738</v>
      </c>
      <c r="AC739" s="2" t="str">
        <f t="shared" ca="1" si="23"/>
        <v>KIYO - THE KIYO BANK LTD</v>
      </c>
    </row>
    <row r="740" spans="1:29" x14ac:dyDescent="0.2">
      <c r="A740" s="1" t="s">
        <v>9425</v>
      </c>
      <c r="B740" s="1" t="s">
        <v>9426</v>
      </c>
      <c r="C740" s="1" t="s">
        <v>9425</v>
      </c>
      <c r="D740" s="2" t="s">
        <v>9427</v>
      </c>
      <c r="AA740" s="2">
        <f t="shared" ca="1" si="22"/>
        <v>1</v>
      </c>
      <c r="AB740" s="2">
        <f ca="1">IF(AA740=0,"",COUNTIF($AA$2:AA740,"&gt;0"))</f>
        <v>739</v>
      </c>
      <c r="AC740" s="2" t="str">
        <f t="shared" ca="1" si="23"/>
        <v>KKBK - KOTAK MAHINDRA BANK LIMITED</v>
      </c>
    </row>
    <row r="741" spans="1:29" x14ac:dyDescent="0.2">
      <c r="A741" s="1" t="s">
        <v>1148</v>
      </c>
      <c r="B741" s="1" t="s">
        <v>1149</v>
      </c>
      <c r="C741" s="1" t="s">
        <v>1150</v>
      </c>
      <c r="D741" s="2" t="s">
        <v>1151</v>
      </c>
      <c r="AA741" s="2">
        <f t="shared" ca="1" si="22"/>
        <v>1</v>
      </c>
      <c r="AB741" s="2">
        <f ca="1">IF(AA741=0,"",COUNTIF($AA$2:AA741,"&gt;0"))</f>
        <v>740</v>
      </c>
      <c r="AC741" s="2" t="str">
        <f t="shared" ca="1" si="23"/>
        <v>KODB - THE KOREA DEVELOPMENT BANK</v>
      </c>
    </row>
    <row r="742" spans="1:29" x14ac:dyDescent="0.2">
      <c r="A742" s="1" t="s">
        <v>1152</v>
      </c>
      <c r="B742" s="1" t="s">
        <v>1153</v>
      </c>
      <c r="C742" s="1" t="s">
        <v>1154</v>
      </c>
      <c r="D742" s="2" t="s">
        <v>1155</v>
      </c>
      <c r="AA742" s="2">
        <f t="shared" ca="1" si="22"/>
        <v>1</v>
      </c>
      <c r="AB742" s="2">
        <f ca="1">IF(AA742=0,"",COUNTIF($AA$2:AA742,"&gt;0"))</f>
        <v>741</v>
      </c>
      <c r="AC742" s="2" t="str">
        <f t="shared" ca="1" si="23"/>
        <v>KOEX - KOREA EXCHANGE BANK</v>
      </c>
    </row>
    <row r="743" spans="1:29" x14ac:dyDescent="0.2">
      <c r="A743" s="1" t="s">
        <v>9428</v>
      </c>
      <c r="B743" s="1" t="s">
        <v>9429</v>
      </c>
      <c r="C743" s="1" t="s">
        <v>9428</v>
      </c>
      <c r="D743" s="2" t="s">
        <v>9430</v>
      </c>
      <c r="AA743" s="2">
        <f t="shared" ca="1" si="22"/>
        <v>1</v>
      </c>
      <c r="AB743" s="2">
        <f ca="1">IF(AA743=0,"",COUNTIF($AA$2:AA743,"&gt;0"))</f>
        <v>742</v>
      </c>
      <c r="AC743" s="2" t="str">
        <f t="shared" ca="1" si="23"/>
        <v>KOMB - KOMERCNI BANKA A.S.</v>
      </c>
    </row>
    <row r="744" spans="1:29" x14ac:dyDescent="0.2">
      <c r="A744" s="1" t="s">
        <v>1156</v>
      </c>
      <c r="B744" s="1" t="s">
        <v>1156</v>
      </c>
      <c r="C744" s="1" t="s">
        <v>1156</v>
      </c>
      <c r="D744" s="2" t="s">
        <v>1157</v>
      </c>
      <c r="AA744" s="2">
        <f t="shared" ca="1" si="22"/>
        <v>1</v>
      </c>
      <c r="AB744" s="2">
        <f ca="1">IF(AA744=0,"",COUNTIF($AA$2:AA744,"&gt;0"))</f>
        <v>743</v>
      </c>
      <c r="AC744" s="2" t="str">
        <f t="shared" ca="1" si="23"/>
        <v>KREC - KREC</v>
      </c>
    </row>
    <row r="745" spans="1:29" x14ac:dyDescent="0.2">
      <c r="A745" s="1" t="s">
        <v>1158</v>
      </c>
      <c r="B745" s="1" t="s">
        <v>3601</v>
      </c>
      <c r="C745" s="1" t="s">
        <v>1159</v>
      </c>
      <c r="D745" s="2" t="s">
        <v>1160</v>
      </c>
      <c r="AA745" s="2">
        <f t="shared" ca="1" si="22"/>
        <v>1</v>
      </c>
      <c r="AB745" s="2">
        <f ca="1">IF(AA745=0,"",COUNTIF($AA$2:AA745,"&gt;0"))</f>
        <v>744</v>
      </c>
      <c r="AC745" s="2" t="str">
        <f t="shared" ca="1" si="23"/>
        <v>KRED - KBC BANK NV.,</v>
      </c>
    </row>
    <row r="746" spans="1:29" x14ac:dyDescent="0.2">
      <c r="A746" s="1" t="s">
        <v>1161</v>
      </c>
      <c r="B746" s="1" t="s">
        <v>1161</v>
      </c>
      <c r="C746" s="1" t="s">
        <v>1161</v>
      </c>
      <c r="D746" s="2" t="s">
        <v>1162</v>
      </c>
      <c r="AA746" s="2">
        <f t="shared" ca="1" si="22"/>
        <v>1</v>
      </c>
      <c r="AB746" s="2">
        <f ca="1">IF(AA746=0,"",COUNTIF($AA$2:AA746,"&gt;0"))</f>
        <v>745</v>
      </c>
      <c r="AC746" s="2" t="str">
        <f t="shared" ca="1" si="23"/>
        <v>KREZ - KREZ</v>
      </c>
    </row>
    <row r="747" spans="1:29" x14ac:dyDescent="0.2">
      <c r="A747" s="1" t="s">
        <v>11321</v>
      </c>
      <c r="B747" s="1" t="s">
        <v>11321</v>
      </c>
      <c r="C747" s="1" t="s">
        <v>11322</v>
      </c>
      <c r="D747" s="2" t="s">
        <v>11323</v>
      </c>
      <c r="AA747" s="2">
        <f t="shared" ca="1" si="22"/>
        <v>1</v>
      </c>
      <c r="AB747" s="2">
        <f ca="1">IF(AA747=0,"",COUNTIF($AA$2:AA747,"&gt;0"))</f>
        <v>746</v>
      </c>
      <c r="AC747" s="2" t="str">
        <f t="shared" ca="1" si="23"/>
        <v>KRON - KRON</v>
      </c>
    </row>
    <row r="748" spans="1:29" x14ac:dyDescent="0.2">
      <c r="A748" s="1" t="s">
        <v>1163</v>
      </c>
      <c r="B748" s="1" t="s">
        <v>1164</v>
      </c>
      <c r="C748" s="1" t="s">
        <v>1165</v>
      </c>
      <c r="D748" s="2" t="s">
        <v>1166</v>
      </c>
      <c r="AA748" s="2">
        <f t="shared" ca="1" si="22"/>
        <v>1</v>
      </c>
      <c r="AB748" s="2">
        <f ca="1">IF(AA748=0,"",COUNTIF($AA$2:AA748,"&gt;0"))</f>
        <v>747</v>
      </c>
      <c r="AC748" s="2" t="str">
        <f t="shared" ca="1" si="23"/>
        <v>KRTH - KRUNG THAI BANK PUBLIC COMPANY LTD</v>
      </c>
    </row>
    <row r="749" spans="1:29" x14ac:dyDescent="0.2">
      <c r="A749" s="1" t="s">
        <v>1167</v>
      </c>
      <c r="B749" s="1" t="s">
        <v>1167</v>
      </c>
      <c r="C749" s="1" t="s">
        <v>1167</v>
      </c>
      <c r="D749" s="2" t="s">
        <v>1168</v>
      </c>
      <c r="AA749" s="2">
        <f t="shared" ca="1" si="22"/>
        <v>1</v>
      </c>
      <c r="AB749" s="2">
        <f ca="1">IF(AA749=0,"",COUNTIF($AA$2:AA749,"&gt;0"))</f>
        <v>748</v>
      </c>
      <c r="AC749" s="2" t="str">
        <f t="shared" ca="1" si="23"/>
        <v>KSPK - KSPK</v>
      </c>
    </row>
    <row r="750" spans="1:29" x14ac:dyDescent="0.2">
      <c r="A750" s="1" t="s">
        <v>9431</v>
      </c>
      <c r="B750" s="1" t="s">
        <v>9432</v>
      </c>
      <c r="C750" s="1" t="s">
        <v>9433</v>
      </c>
      <c r="D750" s="2" t="s">
        <v>9434</v>
      </c>
      <c r="AA750" s="2">
        <f t="shared" ca="1" si="22"/>
        <v>1</v>
      </c>
      <c r="AB750" s="2">
        <f ca="1">IF(AA750=0,"",COUNTIF($AA$2:AA750,"&gt;0"))</f>
        <v>749</v>
      </c>
      <c r="AC750" s="2" t="str">
        <f t="shared" ca="1" si="23"/>
        <v>KSRB - KUNSHAN RURAL COMMERCIAL BANK</v>
      </c>
    </row>
    <row r="751" spans="1:29" x14ac:dyDescent="0.2">
      <c r="A751" s="1" t="s">
        <v>1169</v>
      </c>
      <c r="B751" s="1" t="s">
        <v>1170</v>
      </c>
      <c r="C751" s="1" t="s">
        <v>1171</v>
      </c>
      <c r="D751" s="2" t="s">
        <v>1172</v>
      </c>
      <c r="AA751" s="2">
        <f t="shared" ca="1" si="22"/>
        <v>1</v>
      </c>
      <c r="AB751" s="2">
        <f ca="1">IF(AA751=0,"",COUNTIF($AA$2:AA751,"&gt;0"))</f>
        <v>750</v>
      </c>
      <c r="AC751" s="2" t="str">
        <f t="shared" ca="1" si="23"/>
        <v>KTEF - KUVEYT TURK EVKAF FINANS KURUMU</v>
      </c>
    </row>
    <row r="752" spans="1:29" x14ac:dyDescent="0.2">
      <c r="A752" s="1" t="s">
        <v>9435</v>
      </c>
      <c r="B752" s="1" t="s">
        <v>9436</v>
      </c>
      <c r="C752" s="1" t="s">
        <v>9437</v>
      </c>
      <c r="D752" s="2" t="s">
        <v>9438</v>
      </c>
      <c r="AA752" s="2">
        <f t="shared" ca="1" si="22"/>
        <v>1</v>
      </c>
      <c r="AB752" s="2">
        <f ca="1">IF(AA752=0,"",COUNTIF($AA$2:AA752,"&gt;0"))</f>
        <v>751</v>
      </c>
      <c r="AC752" s="2" t="str">
        <f t="shared" ca="1" si="23"/>
        <v>KVBL - THE KARUR VYSA BANK LTD</v>
      </c>
    </row>
    <row r="753" spans="1:29" x14ac:dyDescent="0.2">
      <c r="A753" s="1" t="s">
        <v>1173</v>
      </c>
      <c r="B753" s="1" t="s">
        <v>1174</v>
      </c>
      <c r="C753" s="1" t="s">
        <v>1175</v>
      </c>
      <c r="D753" s="2" t="s">
        <v>1176</v>
      </c>
      <c r="AA753" s="2">
        <f t="shared" ca="1" si="22"/>
        <v>1</v>
      </c>
      <c r="AB753" s="2">
        <f ca="1">IF(AA753=0,"",COUNTIF($AA$2:AA753,"&gt;0"))</f>
        <v>752</v>
      </c>
      <c r="AC753" s="2" t="str">
        <f t="shared" ca="1" si="23"/>
        <v>KWAB - KWANGJU BANK LTD, THE</v>
      </c>
    </row>
    <row r="754" spans="1:29" x14ac:dyDescent="0.2">
      <c r="A754" s="1" t="s">
        <v>1177</v>
      </c>
      <c r="B754" s="1" t="s">
        <v>9439</v>
      </c>
      <c r="C754" s="1" t="s">
        <v>1177</v>
      </c>
      <c r="D754" s="2" t="s">
        <v>9440</v>
      </c>
      <c r="AA754" s="2">
        <f t="shared" ca="1" si="22"/>
        <v>1</v>
      </c>
      <c r="AB754" s="2">
        <f ca="1">IF(AA754=0,"",COUNTIF($AA$2:AA754,"&gt;0"))</f>
        <v>753</v>
      </c>
      <c r="AC754" s="2" t="str">
        <f t="shared" ca="1" si="23"/>
        <v>KWHK - CHINA CITIC BANK INTERNATIONAL LIMITED SINGAPORE BRANCH</v>
      </c>
    </row>
    <row r="755" spans="1:29" x14ac:dyDescent="0.2">
      <c r="A755" s="1" t="s">
        <v>1178</v>
      </c>
      <c r="B755" s="1" t="s">
        <v>1179</v>
      </c>
      <c r="C755" s="1" t="s">
        <v>1180</v>
      </c>
      <c r="D755" s="2" t="s">
        <v>1181</v>
      </c>
      <c r="AA755" s="2">
        <f t="shared" ca="1" si="22"/>
        <v>1</v>
      </c>
      <c r="AB755" s="2">
        <f ca="1">IF(AA755=0,"",COUNTIF($AA$2:AA755,"&gt;0"))</f>
        <v>754</v>
      </c>
      <c r="AC755" s="2" t="str">
        <f t="shared" ca="1" si="23"/>
        <v>KYNA - KYUNG NAM BANK.</v>
      </c>
    </row>
    <row r="756" spans="1:29" x14ac:dyDescent="0.2">
      <c r="A756" s="1" t="s">
        <v>1182</v>
      </c>
      <c r="B756" s="1" t="s">
        <v>1182</v>
      </c>
      <c r="C756" s="1" t="s">
        <v>1182</v>
      </c>
      <c r="D756" s="2" t="s">
        <v>1183</v>
      </c>
      <c r="AA756" s="2">
        <f t="shared" ca="1" si="22"/>
        <v>1</v>
      </c>
      <c r="AB756" s="2">
        <f ca="1">IF(AA756=0,"",COUNTIF($AA$2:AA756,"&gt;0"))</f>
        <v>755</v>
      </c>
      <c r="AC756" s="2" t="str">
        <f t="shared" ca="1" si="23"/>
        <v>KYSB - KYSB</v>
      </c>
    </row>
    <row r="757" spans="1:29" x14ac:dyDescent="0.2">
      <c r="A757" s="1" t="s">
        <v>1184</v>
      </c>
      <c r="B757" s="1" t="s">
        <v>1185</v>
      </c>
      <c r="C757" s="1" t="s">
        <v>1186</v>
      </c>
      <c r="D757" s="2" t="s">
        <v>1187</v>
      </c>
      <c r="AA757" s="2">
        <f t="shared" ca="1" si="22"/>
        <v>1</v>
      </c>
      <c r="AB757" s="2">
        <f ca="1">IF(AA757=0,"",COUNTIF($AA$2:AA757,"&gt;0"))</f>
        <v>756</v>
      </c>
      <c r="AC757" s="2" t="str">
        <f t="shared" ca="1" si="23"/>
        <v>LATB - NORVIK BANKA</v>
      </c>
    </row>
    <row r="758" spans="1:29" x14ac:dyDescent="0.2">
      <c r="A758" s="1" t="s">
        <v>9441</v>
      </c>
      <c r="B758" s="1" t="s">
        <v>9442</v>
      </c>
      <c r="C758" s="1" t="s">
        <v>9441</v>
      </c>
      <c r="D758" s="2" t="s">
        <v>9443</v>
      </c>
      <c r="AA758" s="2">
        <f t="shared" ca="1" si="22"/>
        <v>1</v>
      </c>
      <c r="AB758" s="2">
        <f ca="1">IF(AA758=0,"",COUNTIF($AA$2:AA758,"&gt;0"))</f>
        <v>757</v>
      </c>
      <c r="AC758" s="2" t="str">
        <f t="shared" ca="1" si="23"/>
        <v>LAVB - LAKSHMI VILAS BANK LIMITED</v>
      </c>
    </row>
    <row r="759" spans="1:29" x14ac:dyDescent="0.2">
      <c r="A759" s="1" t="s">
        <v>1188</v>
      </c>
      <c r="B759" s="1" t="s">
        <v>1189</v>
      </c>
      <c r="C759" s="1" t="s">
        <v>1190</v>
      </c>
      <c r="D759" s="2" t="s">
        <v>1191</v>
      </c>
      <c r="AA759" s="2">
        <f t="shared" ca="1" si="22"/>
        <v>1</v>
      </c>
      <c r="AB759" s="2">
        <f ca="1">IF(AA759=0,"",COUNTIF($AA$2:AA759,"&gt;0"))</f>
        <v>758</v>
      </c>
      <c r="AC759" s="2" t="str">
        <f t="shared" ca="1" si="23"/>
        <v>LBOT - LAND BANK OF TAIWAN</v>
      </c>
    </row>
    <row r="760" spans="1:29" x14ac:dyDescent="0.2">
      <c r="A760" s="1" t="s">
        <v>1192</v>
      </c>
      <c r="B760" s="1" t="s">
        <v>1193</v>
      </c>
      <c r="C760" s="1" t="s">
        <v>1192</v>
      </c>
      <c r="D760" s="2" t="s">
        <v>1194</v>
      </c>
      <c r="AA760" s="2">
        <f t="shared" ca="1" si="22"/>
        <v>1</v>
      </c>
      <c r="AB760" s="2">
        <f ca="1">IF(AA760=0,"",COUNTIF($AA$2:AA760,"&gt;0"))</f>
        <v>759</v>
      </c>
      <c r="AC760" s="2" t="str">
        <f t="shared" ca="1" si="23"/>
        <v>LCBK - ZHEJIANG WENZHOU LUCHENG RURAL COMMERCIAL BANK COMPANY LIMITED</v>
      </c>
    </row>
    <row r="761" spans="1:29" x14ac:dyDescent="0.2">
      <c r="A761" s="1" t="s">
        <v>1195</v>
      </c>
      <c r="B761" s="1" t="s">
        <v>1195</v>
      </c>
      <c r="C761" s="1" t="s">
        <v>1195</v>
      </c>
      <c r="D761" s="2" t="s">
        <v>1196</v>
      </c>
      <c r="AA761" s="2">
        <f t="shared" ca="1" si="22"/>
        <v>1</v>
      </c>
      <c r="AB761" s="2">
        <f ca="1">IF(AA761=0,"",COUNTIF($AA$2:AA761,"&gt;0"))</f>
        <v>760</v>
      </c>
      <c r="AC761" s="2" t="str">
        <f t="shared" ca="1" si="23"/>
        <v>LCHB - LCHB</v>
      </c>
    </row>
    <row r="762" spans="1:29" x14ac:dyDescent="0.2">
      <c r="A762" s="1" t="s">
        <v>1197</v>
      </c>
      <c r="B762" s="1" t="s">
        <v>1197</v>
      </c>
      <c r="C762" s="1" t="s">
        <v>1197</v>
      </c>
      <c r="D762" s="2" t="s">
        <v>1198</v>
      </c>
      <c r="AA762" s="2">
        <f t="shared" ca="1" si="22"/>
        <v>1</v>
      </c>
      <c r="AB762" s="2">
        <f ca="1">IF(AA762=0,"",COUNTIF($AA$2:AA762,"&gt;0"))</f>
        <v>761</v>
      </c>
      <c r="AC762" s="2" t="str">
        <f t="shared" ca="1" si="23"/>
        <v>LHVB - LHVB</v>
      </c>
    </row>
    <row r="763" spans="1:29" x14ac:dyDescent="0.2">
      <c r="A763" s="1" t="s">
        <v>1199</v>
      </c>
      <c r="B763" s="1" t="s">
        <v>1199</v>
      </c>
      <c r="C763" s="1" t="s">
        <v>1199</v>
      </c>
      <c r="D763" s="2" t="s">
        <v>1200</v>
      </c>
      <c r="AA763" s="2">
        <f t="shared" ca="1" si="22"/>
        <v>1</v>
      </c>
      <c r="AB763" s="2">
        <f ca="1">IF(AA763=0,"",COUNTIF($AA$2:AA763,"&gt;0"))</f>
        <v>762</v>
      </c>
      <c r="AC763" s="2" t="str">
        <f t="shared" ca="1" si="23"/>
        <v>LIBA - LIBA</v>
      </c>
    </row>
    <row r="764" spans="1:29" x14ac:dyDescent="0.2">
      <c r="A764" s="1" t="s">
        <v>1201</v>
      </c>
      <c r="B764" s="1" t="s">
        <v>1201</v>
      </c>
      <c r="C764" s="1" t="s">
        <v>1201</v>
      </c>
      <c r="D764" s="2" t="s">
        <v>1202</v>
      </c>
      <c r="AA764" s="2">
        <f t="shared" ca="1" si="22"/>
        <v>1</v>
      </c>
      <c r="AB764" s="2">
        <f ca="1">IF(AA764=0,"",COUNTIF($AA$2:AA764,"&gt;0"))</f>
        <v>763</v>
      </c>
      <c r="AC764" s="2" t="str">
        <f t="shared" ca="1" si="23"/>
        <v>LIKI - LIKI</v>
      </c>
    </row>
    <row r="765" spans="1:29" x14ac:dyDescent="0.2">
      <c r="A765" s="1" t="s">
        <v>11843</v>
      </c>
      <c r="B765" s="1" t="s">
        <v>11844</v>
      </c>
      <c r="C765" s="1" t="s">
        <v>11843</v>
      </c>
      <c r="D765" s="2" t="s">
        <v>11845</v>
      </c>
      <c r="AA765" s="2">
        <f t="shared" ca="1" si="22"/>
        <v>1</v>
      </c>
      <c r="AB765" s="2">
        <f ca="1">IF(AA765=0,"",COUNTIF($AA$2:AA765,"&gt;0"))</f>
        <v>764</v>
      </c>
      <c r="AC765" s="2" t="str">
        <f t="shared" ca="1" si="23"/>
        <v>LOCY - BANQUE LOMBARD ODIER ET CIE SA</v>
      </c>
    </row>
    <row r="766" spans="1:29" x14ac:dyDescent="0.2">
      <c r="A766" s="1" t="s">
        <v>1203</v>
      </c>
      <c r="B766" s="1" t="s">
        <v>1203</v>
      </c>
      <c r="C766" s="1" t="s">
        <v>1203</v>
      </c>
      <c r="D766" s="2" t="s">
        <v>1204</v>
      </c>
      <c r="AA766" s="2">
        <f t="shared" ca="1" si="22"/>
        <v>1</v>
      </c>
      <c r="AB766" s="2">
        <f ca="1">IF(AA766=0,"",COUNTIF($AA$2:AA766,"&gt;0"))</f>
        <v>765</v>
      </c>
      <c r="AC766" s="2" t="str">
        <f t="shared" ca="1" si="23"/>
        <v>LOYD - LOYD</v>
      </c>
    </row>
    <row r="767" spans="1:29" x14ac:dyDescent="0.2">
      <c r="A767" s="1" t="s">
        <v>9446</v>
      </c>
      <c r="B767" s="1" t="s">
        <v>9447</v>
      </c>
      <c r="C767" s="1" t="s">
        <v>9446</v>
      </c>
      <c r="D767" s="2" t="s">
        <v>9448</v>
      </c>
      <c r="AA767" s="2">
        <f t="shared" ca="1" si="22"/>
        <v>1</v>
      </c>
      <c r="AB767" s="2">
        <f ca="1">IF(AA767=0,"",COUNTIF($AA$2:AA767,"&gt;0"))</f>
        <v>766</v>
      </c>
      <c r="AC767" s="2" t="str">
        <f t="shared" ca="1" si="23"/>
        <v>LTCB - SHINSEI BANK, LTD.</v>
      </c>
    </row>
    <row r="768" spans="1:29" x14ac:dyDescent="0.2">
      <c r="A768" s="1" t="s">
        <v>11846</v>
      </c>
      <c r="B768" s="1" t="s">
        <v>11847</v>
      </c>
      <c r="C768" s="1" t="s">
        <v>11846</v>
      </c>
      <c r="D768" s="2" t="s">
        <v>11848</v>
      </c>
      <c r="AA768" s="2">
        <f t="shared" ca="1" si="22"/>
        <v>1</v>
      </c>
      <c r="AB768" s="2">
        <f ca="1">IF(AA768=0,"",COUNTIF($AA$2:AA768,"&gt;0"))</f>
        <v>767</v>
      </c>
      <c r="AC768" s="2" t="str">
        <f t="shared" ca="1" si="23"/>
        <v>LUKB - LUZERNER KANTONALBANK</v>
      </c>
    </row>
    <row r="769" spans="1:29" x14ac:dyDescent="0.2">
      <c r="A769" s="1" t="s">
        <v>1205</v>
      </c>
      <c r="B769" s="1" t="s">
        <v>1205</v>
      </c>
      <c r="C769" s="1" t="s">
        <v>1205</v>
      </c>
      <c r="D769" s="2" t="s">
        <v>1206</v>
      </c>
      <c r="AA769" s="2">
        <f t="shared" ca="1" si="22"/>
        <v>1</v>
      </c>
      <c r="AB769" s="2">
        <f ca="1">IF(AA769=0,"",COUNTIF($AA$2:AA769,"&gt;0"))</f>
        <v>768</v>
      </c>
      <c r="AC769" s="2" t="str">
        <f t="shared" ca="1" si="23"/>
        <v>LUMI - LUMI</v>
      </c>
    </row>
    <row r="770" spans="1:29" x14ac:dyDescent="0.2">
      <c r="A770" s="1" t="s">
        <v>1207</v>
      </c>
      <c r="B770" s="1" t="s">
        <v>1207</v>
      </c>
      <c r="C770" s="1" t="s">
        <v>1207</v>
      </c>
      <c r="D770" s="2" t="s">
        <v>1208</v>
      </c>
      <c r="AA770" s="2">
        <f t="shared" ca="1" si="22"/>
        <v>1</v>
      </c>
      <c r="AB770" s="2">
        <f ca="1">IF(AA770=0,"",COUNTIF($AA$2:AA770,"&gt;0"))</f>
        <v>769</v>
      </c>
      <c r="AC770" s="2" t="str">
        <f t="shared" ca="1" si="23"/>
        <v>LUSO - LUSO</v>
      </c>
    </row>
    <row r="771" spans="1:29" x14ac:dyDescent="0.2">
      <c r="A771" s="1" t="s">
        <v>11324</v>
      </c>
      <c r="B771" s="1" t="s">
        <v>11325</v>
      </c>
      <c r="C771" s="1" t="s">
        <v>11324</v>
      </c>
      <c r="D771" s="2" t="s">
        <v>11326</v>
      </c>
      <c r="AA771" s="2">
        <f t="shared" ref="AA771:AA834" ca="1" si="24">IFERROR(SEARCH(INDIRECT(CELL("address")),D771),0)</f>
        <v>1</v>
      </c>
      <c r="AB771" s="2">
        <f ca="1">IF(AA771=0,"",COUNTIF($AA$2:AA771,"&gt;0"))</f>
        <v>770</v>
      </c>
      <c r="AC771" s="2" t="str">
        <f t="shared" ref="AC771:AC834" ca="1" si="25">IFERROR(INDEX(D:D,MATCH(ROW(AA770),AB:AB,0)),"")</f>
        <v>LWCB - LAISHANG BANK CO., LTD (FORMERLY LAIWU CITY COMMERCIAL BANK CO., LTD)</v>
      </c>
    </row>
    <row r="772" spans="1:29" x14ac:dyDescent="0.2">
      <c r="A772" s="1" t="s">
        <v>1209</v>
      </c>
      <c r="B772" s="1" t="s">
        <v>1209</v>
      </c>
      <c r="C772" s="1" t="s">
        <v>1209</v>
      </c>
      <c r="D772" s="2" t="s">
        <v>1210</v>
      </c>
      <c r="AA772" s="2">
        <f t="shared" ca="1" si="24"/>
        <v>1</v>
      </c>
      <c r="AB772" s="2">
        <f ca="1">IF(AA772=0,"",COUNTIF($AA$2:AA772,"&gt;0"))</f>
        <v>771</v>
      </c>
      <c r="AC772" s="2" t="str">
        <f t="shared" ca="1" si="25"/>
        <v>MACQ - MACQ</v>
      </c>
    </row>
    <row r="773" spans="1:29" x14ac:dyDescent="0.2">
      <c r="A773" s="1" t="s">
        <v>1211</v>
      </c>
      <c r="B773" s="1" t="s">
        <v>1211</v>
      </c>
      <c r="C773" s="1" t="s">
        <v>1211</v>
      </c>
      <c r="D773" s="2" t="s">
        <v>1212</v>
      </c>
      <c r="AA773" s="2">
        <f t="shared" ca="1" si="24"/>
        <v>1</v>
      </c>
      <c r="AB773" s="2">
        <f ca="1">IF(AA773=0,"",COUNTIF($AA$2:AA773,"&gt;0"))</f>
        <v>772</v>
      </c>
      <c r="AC773" s="2" t="str">
        <f t="shared" ca="1" si="25"/>
        <v>MADR - MADR</v>
      </c>
    </row>
    <row r="774" spans="1:29" x14ac:dyDescent="0.2">
      <c r="A774" s="1" t="s">
        <v>1213</v>
      </c>
      <c r="B774" s="1" t="s">
        <v>1213</v>
      </c>
      <c r="C774" s="1" t="s">
        <v>1213</v>
      </c>
      <c r="D774" s="2" t="s">
        <v>1214</v>
      </c>
      <c r="AA774" s="2">
        <f t="shared" ca="1" si="24"/>
        <v>1</v>
      </c>
      <c r="AB774" s="2">
        <f ca="1">IF(AA774=0,"",COUNTIF($AA$2:AA774,"&gt;0"))</f>
        <v>773</v>
      </c>
      <c r="AC774" s="2" t="str">
        <f t="shared" ca="1" si="25"/>
        <v>MAHB - MAHB</v>
      </c>
    </row>
    <row r="775" spans="1:29" x14ac:dyDescent="0.2">
      <c r="A775" s="1" t="s">
        <v>9449</v>
      </c>
      <c r="B775" s="1" t="s">
        <v>9450</v>
      </c>
      <c r="C775" s="1" t="s">
        <v>9213</v>
      </c>
      <c r="D775" s="2" t="s">
        <v>9451</v>
      </c>
      <c r="AA775" s="2">
        <f t="shared" ca="1" si="24"/>
        <v>1</v>
      </c>
      <c r="AB775" s="2">
        <f ca="1">IF(AA775=0,"",COUNTIF($AA$2:AA775,"&gt;0"))</f>
        <v>774</v>
      </c>
      <c r="AC775" s="2" t="str">
        <f t="shared" ca="1" si="25"/>
        <v>MALA - SPARKASSE SUEDWESTPFALZ</v>
      </c>
    </row>
    <row r="776" spans="1:29" x14ac:dyDescent="0.2">
      <c r="A776" s="1" t="s">
        <v>9452</v>
      </c>
      <c r="B776" s="1" t="s">
        <v>9453</v>
      </c>
      <c r="C776" s="1" t="s">
        <v>9452</v>
      </c>
      <c r="D776" s="2" t="s">
        <v>9454</v>
      </c>
      <c r="AA776" s="2">
        <f t="shared" ca="1" si="24"/>
        <v>1</v>
      </c>
      <c r="AB776" s="2">
        <f ca="1">IF(AA776=0,"",COUNTIF($AA$2:AA776,"&gt;0"))</f>
        <v>775</v>
      </c>
      <c r="AC776" s="2" t="str">
        <f t="shared" ca="1" si="25"/>
        <v>MALB - BANK OF MALDIVES PLC</v>
      </c>
    </row>
    <row r="777" spans="1:29" x14ac:dyDescent="0.2">
      <c r="A777" s="1" t="s">
        <v>1215</v>
      </c>
      <c r="B777" s="1" t="s">
        <v>1215</v>
      </c>
      <c r="C777" s="1" t="s">
        <v>1215</v>
      </c>
      <c r="D777" s="2" t="s">
        <v>1216</v>
      </c>
      <c r="AA777" s="2">
        <f t="shared" ca="1" si="24"/>
        <v>1</v>
      </c>
      <c r="AB777" s="2">
        <f ca="1">IF(AA777=0,"",COUNTIF($AA$2:AA777,"&gt;0"))</f>
        <v>776</v>
      </c>
      <c r="AC777" s="2" t="str">
        <f t="shared" ca="1" si="25"/>
        <v>MANT - MANT</v>
      </c>
    </row>
    <row r="778" spans="1:29" x14ac:dyDescent="0.2">
      <c r="A778" s="1" t="s">
        <v>1217</v>
      </c>
      <c r="B778" s="1" t="s">
        <v>1217</v>
      </c>
      <c r="C778" s="1" t="s">
        <v>1217</v>
      </c>
      <c r="D778" s="2" t="s">
        <v>1218</v>
      </c>
      <c r="AA778" s="2">
        <f t="shared" ca="1" si="24"/>
        <v>1</v>
      </c>
      <c r="AB778" s="2">
        <f ca="1">IF(AA778=0,"",COUNTIF($AA$2:AA778,"&gt;0"))</f>
        <v>777</v>
      </c>
      <c r="AC778" s="2" t="str">
        <f t="shared" ca="1" si="25"/>
        <v>MARK - MARK</v>
      </c>
    </row>
    <row r="779" spans="1:29" x14ac:dyDescent="0.2">
      <c r="A779" s="1" t="s">
        <v>9455</v>
      </c>
      <c r="B779" s="1" t="s">
        <v>2428</v>
      </c>
      <c r="C779" s="1" t="s">
        <v>9455</v>
      </c>
      <c r="D779" s="2" t="s">
        <v>9456</v>
      </c>
      <c r="AA779" s="2">
        <f t="shared" ca="1" si="24"/>
        <v>1</v>
      </c>
      <c r="AB779" s="2">
        <f ca="1">IF(AA779=0,"",COUNTIF($AA$2:AA779,"&gt;0"))</f>
        <v>778</v>
      </c>
      <c r="AC779" s="2" t="str">
        <f t="shared" ca="1" si="25"/>
        <v>MASD - MASPION</v>
      </c>
    </row>
    <row r="780" spans="1:29" x14ac:dyDescent="0.2">
      <c r="A780" s="1" t="s">
        <v>1219</v>
      </c>
      <c r="B780" s="1" t="s">
        <v>1219</v>
      </c>
      <c r="C780" s="1" t="s">
        <v>1219</v>
      </c>
      <c r="D780" s="2" t="s">
        <v>1220</v>
      </c>
      <c r="AA780" s="2">
        <f t="shared" ca="1" si="24"/>
        <v>1</v>
      </c>
      <c r="AB780" s="2">
        <f ca="1">IF(AA780=0,"",COUNTIF($AA$2:AA780,"&gt;0"))</f>
        <v>779</v>
      </c>
      <c r="AC780" s="2" t="str">
        <f t="shared" ca="1" si="25"/>
        <v>MASG - MASG</v>
      </c>
    </row>
    <row r="781" spans="1:29" x14ac:dyDescent="0.2">
      <c r="A781" s="1" t="s">
        <v>1221</v>
      </c>
      <c r="B781" s="1" t="s">
        <v>11327</v>
      </c>
      <c r="C781" s="1" t="s">
        <v>1221</v>
      </c>
      <c r="D781" s="2" t="s">
        <v>11328</v>
      </c>
      <c r="AA781" s="2">
        <f t="shared" ca="1" si="24"/>
        <v>1</v>
      </c>
      <c r="AB781" s="2">
        <f ca="1">IF(AA781=0,"",COUNTIF($AA$2:AA781,"&gt;0"))</f>
        <v>780</v>
      </c>
      <c r="AC781" s="2" t="str">
        <f t="shared" ca="1" si="25"/>
        <v>MAYA - PT BANK MAYAPADA INTERNATIONAL TBK</v>
      </c>
    </row>
    <row r="782" spans="1:29" x14ac:dyDescent="0.2">
      <c r="A782" s="1" t="s">
        <v>11329</v>
      </c>
      <c r="B782" s="1" t="s">
        <v>12161</v>
      </c>
      <c r="C782" s="1" t="s">
        <v>12160</v>
      </c>
      <c r="D782" s="2" t="s">
        <v>12162</v>
      </c>
      <c r="AA782" s="2">
        <f t="shared" ca="1" si="24"/>
        <v>1</v>
      </c>
      <c r="AB782" s="2">
        <f ca="1">IF(AA782=0,"",COUNTIF($AA$2:AA782,"&gt;0"))</f>
        <v>781</v>
      </c>
      <c r="AC782" s="2" t="str">
        <f t="shared" ca="1" si="25"/>
        <v>MAYO - PT HIBANK</v>
      </c>
    </row>
    <row r="783" spans="1:29" x14ac:dyDescent="0.2">
      <c r="A783" s="1" t="s">
        <v>1222</v>
      </c>
      <c r="B783" s="1" t="s">
        <v>1223</v>
      </c>
      <c r="C783" s="1" t="s">
        <v>1223</v>
      </c>
      <c r="D783" s="2" t="s">
        <v>1224</v>
      </c>
      <c r="AA783" s="2">
        <f t="shared" ca="1" si="24"/>
        <v>1</v>
      </c>
      <c r="AB783" s="2">
        <f ca="1">IF(AA783=0,"",COUNTIF($AA$2:AA783,"&gt;0"))</f>
        <v>782</v>
      </c>
      <c r="AC783" s="2" t="str">
        <f t="shared" ca="1" si="25"/>
        <v>MBBE - MAYBANK</v>
      </c>
    </row>
    <row r="784" spans="1:29" x14ac:dyDescent="0.2">
      <c r="A784" s="1" t="s">
        <v>1225</v>
      </c>
      <c r="B784" s="1" t="s">
        <v>1226</v>
      </c>
      <c r="C784" s="1" t="s">
        <v>1227</v>
      </c>
      <c r="D784" s="2" t="s">
        <v>1228</v>
      </c>
      <c r="AA784" s="2">
        <f t="shared" ca="1" si="24"/>
        <v>1</v>
      </c>
      <c r="AB784" s="2">
        <f ca="1">IF(AA784=0,"",COUNTIF($AA$2:AA784,"&gt;0"))</f>
        <v>783</v>
      </c>
      <c r="AC784" s="2" t="str">
        <f t="shared" ca="1" si="25"/>
        <v>MBBT - TAIWAN BUSINESS BANK</v>
      </c>
    </row>
    <row r="785" spans="1:29" x14ac:dyDescent="0.2">
      <c r="A785" s="1" t="s">
        <v>9457</v>
      </c>
      <c r="B785" s="1" t="s">
        <v>9458</v>
      </c>
      <c r="C785" s="1" t="s">
        <v>9457</v>
      </c>
      <c r="D785" s="2" t="s">
        <v>9459</v>
      </c>
      <c r="AA785" s="2">
        <f t="shared" ca="1" si="24"/>
        <v>1</v>
      </c>
      <c r="AB785" s="2">
        <f ca="1">IF(AA785=0,"",COUNTIF($AA$2:AA785,"&gt;0"))</f>
        <v>784</v>
      </c>
      <c r="AC785" s="2" t="str">
        <f t="shared" ca="1" si="25"/>
        <v>MBEA - MAYBANK INVESTMENT BANK BERHAD</v>
      </c>
    </row>
    <row r="786" spans="1:29" x14ac:dyDescent="0.2">
      <c r="A786" s="1" t="s">
        <v>1229</v>
      </c>
      <c r="B786" s="1" t="s">
        <v>1229</v>
      </c>
      <c r="C786" s="1" t="s">
        <v>1229</v>
      </c>
      <c r="D786" s="2" t="s">
        <v>1230</v>
      </c>
      <c r="AA786" s="2">
        <f t="shared" ca="1" si="24"/>
        <v>1</v>
      </c>
      <c r="AB786" s="2">
        <f ca="1">IF(AA786=0,"",COUNTIF($AA$2:AA786,"&gt;0"))</f>
        <v>785</v>
      </c>
      <c r="AC786" s="2" t="str">
        <f t="shared" ca="1" si="25"/>
        <v>MBLB - MBLB</v>
      </c>
    </row>
    <row r="787" spans="1:29" x14ac:dyDescent="0.2">
      <c r="A787" s="1" t="s">
        <v>1231</v>
      </c>
      <c r="B787" s="1" t="s">
        <v>1231</v>
      </c>
      <c r="C787" s="1" t="s">
        <v>1231</v>
      </c>
      <c r="D787" s="2" t="s">
        <v>1232</v>
      </c>
      <c r="AA787" s="2">
        <f t="shared" ca="1" si="24"/>
        <v>1</v>
      </c>
      <c r="AB787" s="2">
        <f ca="1">IF(AA787=0,"",COUNTIF($AA$2:AA787,"&gt;0"))</f>
        <v>786</v>
      </c>
      <c r="AC787" s="2" t="str">
        <f t="shared" ca="1" si="25"/>
        <v>MBNY - MBNY</v>
      </c>
    </row>
    <row r="788" spans="1:29" x14ac:dyDescent="0.2">
      <c r="A788" s="1" t="s">
        <v>1233</v>
      </c>
      <c r="B788" s="1" t="s">
        <v>1233</v>
      </c>
      <c r="C788" s="1" t="s">
        <v>1233</v>
      </c>
      <c r="D788" s="2" t="s">
        <v>1234</v>
      </c>
      <c r="AA788" s="2">
        <f t="shared" ca="1" si="24"/>
        <v>1</v>
      </c>
      <c r="AB788" s="2">
        <f ca="1">IF(AA788=0,"",COUNTIF($AA$2:AA788,"&gt;0"))</f>
        <v>787</v>
      </c>
      <c r="AC788" s="2" t="str">
        <f t="shared" ca="1" si="25"/>
        <v>MBSP - MBSP</v>
      </c>
    </row>
    <row r="789" spans="1:29" x14ac:dyDescent="0.2">
      <c r="A789" s="1" t="s">
        <v>1235</v>
      </c>
      <c r="B789" s="1" t="s">
        <v>1236</v>
      </c>
      <c r="C789" s="1" t="s">
        <v>1237</v>
      </c>
      <c r="D789" s="2" t="s">
        <v>1238</v>
      </c>
      <c r="AA789" s="2">
        <f t="shared" ca="1" si="24"/>
        <v>1</v>
      </c>
      <c r="AB789" s="2">
        <f ca="1">IF(AA789=0,"",COUNTIF($AA$2:AA789,"&gt;0"))</f>
        <v>788</v>
      </c>
      <c r="AC789" s="2" t="str">
        <f t="shared" ca="1" si="25"/>
        <v>MBTC - METROPOLITAN BK &amp; TRUST COMP.</v>
      </c>
    </row>
    <row r="790" spans="1:29" x14ac:dyDescent="0.2">
      <c r="A790" s="1" t="s">
        <v>1239</v>
      </c>
      <c r="B790" s="1" t="s">
        <v>1240</v>
      </c>
      <c r="C790" s="1" t="s">
        <v>1239</v>
      </c>
      <c r="D790" s="2" t="s">
        <v>1241</v>
      </c>
      <c r="AA790" s="2">
        <f t="shared" ca="1" si="24"/>
        <v>1</v>
      </c>
      <c r="AB790" s="2">
        <f ca="1">IF(AA790=0,"",COUNTIF($AA$2:AA790,"&gt;0"))</f>
        <v>789</v>
      </c>
      <c r="AC790" s="2" t="str">
        <f t="shared" ca="1" si="25"/>
        <v>MCBL - MAURITIUS COMMERCIAL BANK LTD</v>
      </c>
    </row>
    <row r="791" spans="1:29" x14ac:dyDescent="0.2">
      <c r="A791" s="1" t="s">
        <v>11849</v>
      </c>
      <c r="B791" s="1" t="s">
        <v>11850</v>
      </c>
      <c r="C791" s="1" t="s">
        <v>11851</v>
      </c>
      <c r="D791" s="2" t="s">
        <v>11852</v>
      </c>
      <c r="AA791" s="2">
        <f t="shared" ca="1" si="24"/>
        <v>1</v>
      </c>
      <c r="AB791" s="2">
        <f ca="1">IF(AA791=0,"",COUNTIF($AA$2:AA791,"&gt;0"))</f>
        <v>790</v>
      </c>
      <c r="AC791" s="2" t="str">
        <f t="shared" ca="1" si="25"/>
        <v>MCDE - MACAO DEVELOPMENT BANK LIMITED</v>
      </c>
    </row>
    <row r="792" spans="1:29" x14ac:dyDescent="0.2">
      <c r="A792" s="1" t="s">
        <v>11853</v>
      </c>
      <c r="B792" s="1" t="s">
        <v>11854</v>
      </c>
      <c r="C792" s="1" t="s">
        <v>11853</v>
      </c>
      <c r="D792" s="2" t="s">
        <v>11855</v>
      </c>
      <c r="AA792" s="2">
        <f t="shared" ca="1" si="24"/>
        <v>1</v>
      </c>
      <c r="AB792" s="2">
        <f ca="1">IF(AA792=0,"",COUNTIF($AA$2:AA792,"&gt;0"))</f>
        <v>791</v>
      </c>
      <c r="AC792" s="2" t="str">
        <f t="shared" ca="1" si="25"/>
        <v>MCIB - MCB ISLAMIC BANK LIMITED</v>
      </c>
    </row>
    <row r="793" spans="1:29" x14ac:dyDescent="0.2">
      <c r="A793" s="1" t="s">
        <v>9460</v>
      </c>
      <c r="B793" s="1" t="s">
        <v>9461</v>
      </c>
      <c r="C793" s="1" t="s">
        <v>9460</v>
      </c>
      <c r="D793" s="2" t="s">
        <v>9462</v>
      </c>
      <c r="AA793" s="2">
        <f t="shared" ca="1" si="24"/>
        <v>1</v>
      </c>
      <c r="AB793" s="2">
        <f ca="1">IF(AA793=0,"",COUNTIF($AA$2:AA793,"&gt;0"))</f>
        <v>792</v>
      </c>
      <c r="AC793" s="2" t="str">
        <f t="shared" ca="1" si="25"/>
        <v>MCOB - VIETNAM MARITIME COMMERCIAL STOCK BANK</v>
      </c>
    </row>
    <row r="794" spans="1:29" x14ac:dyDescent="0.2">
      <c r="A794" s="1" t="s">
        <v>1242</v>
      </c>
      <c r="B794" s="1" t="s">
        <v>1243</v>
      </c>
      <c r="C794" s="1" t="s">
        <v>1244</v>
      </c>
      <c r="D794" s="2" t="s">
        <v>1245</v>
      </c>
      <c r="AA794" s="2">
        <f t="shared" ca="1" si="24"/>
        <v>1</v>
      </c>
      <c r="AB794" s="2">
        <f ca="1">IF(AA794=0,"",COUNTIF($AA$2:AA794,"&gt;0"))</f>
        <v>793</v>
      </c>
      <c r="AC794" s="2" t="str">
        <f t="shared" ca="1" si="25"/>
        <v>MEBL - EMIRATES ISLAMIC BANK</v>
      </c>
    </row>
    <row r="795" spans="1:29" x14ac:dyDescent="0.2">
      <c r="A795" s="1" t="s">
        <v>1246</v>
      </c>
      <c r="B795" s="1" t="s">
        <v>1247</v>
      </c>
      <c r="C795" s="1" t="s">
        <v>1248</v>
      </c>
      <c r="D795" s="2" t="s">
        <v>1249</v>
      </c>
      <c r="AA795" s="2">
        <f t="shared" ca="1" si="24"/>
        <v>1</v>
      </c>
      <c r="AB795" s="2">
        <f ca="1">IF(AA795=0,"",COUNTIF($AA$2:AA795,"&gt;0"))</f>
        <v>794</v>
      </c>
      <c r="AC795" s="2" t="str">
        <f t="shared" ca="1" si="25"/>
        <v>MEDB - BANCA MEDIOLANUM</v>
      </c>
    </row>
    <row r="796" spans="1:29" x14ac:dyDescent="0.2">
      <c r="A796" s="1" t="s">
        <v>1250</v>
      </c>
      <c r="B796" s="1" t="s">
        <v>1250</v>
      </c>
      <c r="C796" s="1" t="s">
        <v>1250</v>
      </c>
      <c r="D796" s="2" t="s">
        <v>1251</v>
      </c>
      <c r="AA796" s="2">
        <f t="shared" ca="1" si="24"/>
        <v>1</v>
      </c>
      <c r="AB796" s="2">
        <f ca="1">IF(AA796=0,"",COUNTIF($AA$2:AA796,"&gt;0"))</f>
        <v>795</v>
      </c>
      <c r="AC796" s="2" t="str">
        <f t="shared" ca="1" si="25"/>
        <v>MEEK - MEEK</v>
      </c>
    </row>
    <row r="797" spans="1:29" x14ac:dyDescent="0.2">
      <c r="A797" s="1" t="s">
        <v>2458</v>
      </c>
      <c r="B797" s="1" t="s">
        <v>11332</v>
      </c>
      <c r="C797" s="1" t="s">
        <v>2458</v>
      </c>
      <c r="D797" s="2" t="s">
        <v>11333</v>
      </c>
      <c r="AA797" s="2">
        <f t="shared" ca="1" si="24"/>
        <v>1</v>
      </c>
      <c r="AB797" s="2">
        <f ca="1">IF(AA797=0,"",COUNTIF($AA$2:AA797,"&gt;0"))</f>
        <v>796</v>
      </c>
      <c r="AC797" s="2" t="str">
        <f t="shared" ca="1" si="25"/>
        <v>MEGA - PT BANK MEGA TBK</v>
      </c>
    </row>
    <row r="798" spans="1:29" x14ac:dyDescent="0.2">
      <c r="A798" s="1" t="s">
        <v>1252</v>
      </c>
      <c r="B798" s="1" t="s">
        <v>3766</v>
      </c>
      <c r="C798" s="1" t="s">
        <v>1253</v>
      </c>
      <c r="D798" s="2" t="s">
        <v>1254</v>
      </c>
      <c r="AA798" s="2">
        <f t="shared" ca="1" si="24"/>
        <v>1</v>
      </c>
      <c r="AB798" s="2">
        <f ca="1">IF(AA798=0,"",COUNTIF($AA$2:AA798,"&gt;0"))</f>
        <v>797</v>
      </c>
      <c r="AC798" s="2" t="str">
        <f t="shared" ca="1" si="25"/>
        <v>MELI - BANK MELLAT CJSC YEREVAN</v>
      </c>
    </row>
    <row r="799" spans="1:29" x14ac:dyDescent="0.2">
      <c r="A799" s="1" t="s">
        <v>1255</v>
      </c>
      <c r="B799" s="1" t="s">
        <v>1256</v>
      </c>
      <c r="C799" s="1" t="s">
        <v>1257</v>
      </c>
      <c r="D799" s="2" t="s">
        <v>1258</v>
      </c>
      <c r="AA799" s="2">
        <f t="shared" ca="1" si="24"/>
        <v>1</v>
      </c>
      <c r="AB799" s="2">
        <f ca="1">IF(AA799=0,"",COUNTIF($AA$2:AA799,"&gt;0"))</f>
        <v>798</v>
      </c>
      <c r="AC799" s="2" t="str">
        <f t="shared" ca="1" si="25"/>
        <v>MENO - BANCO MERCANTIL DEL NORTE, S.A.</v>
      </c>
    </row>
    <row r="800" spans="1:29" x14ac:dyDescent="0.2">
      <c r="A800" s="1" t="s">
        <v>1259</v>
      </c>
      <c r="B800" s="1" t="s">
        <v>1259</v>
      </c>
      <c r="C800" s="1" t="s">
        <v>1259</v>
      </c>
      <c r="D800" s="2" t="s">
        <v>1260</v>
      </c>
      <c r="AA800" s="2">
        <f t="shared" ca="1" si="24"/>
        <v>1</v>
      </c>
      <c r="AB800" s="2">
        <f ca="1">IF(AA800=0,"",COUNTIF($AA$2:AA800,"&gt;0"))</f>
        <v>799</v>
      </c>
      <c r="AC800" s="2" t="str">
        <f t="shared" ca="1" si="25"/>
        <v>METW - METW</v>
      </c>
    </row>
    <row r="801" spans="1:29" x14ac:dyDescent="0.2">
      <c r="A801" s="1" t="s">
        <v>9463</v>
      </c>
      <c r="B801" s="1" t="s">
        <v>9464</v>
      </c>
      <c r="C801" s="1" t="s">
        <v>9465</v>
      </c>
      <c r="D801" s="2" t="s">
        <v>9466</v>
      </c>
      <c r="AA801" s="2">
        <f t="shared" ca="1" si="24"/>
        <v>1</v>
      </c>
      <c r="AB801" s="2">
        <f ca="1">IF(AA801=0,"",COUNTIF($AA$2:AA801,"&gt;0"))</f>
        <v>800</v>
      </c>
      <c r="AC801" s="2" t="str">
        <f t="shared" ca="1" si="25"/>
        <v>MEZN - MEEZAN BANK LIMITED</v>
      </c>
    </row>
    <row r="802" spans="1:29" x14ac:dyDescent="0.2">
      <c r="A802" s="1" t="s">
        <v>1261</v>
      </c>
      <c r="B802" s="1" t="s">
        <v>1261</v>
      </c>
      <c r="C802" s="1" t="s">
        <v>1261</v>
      </c>
      <c r="D802" s="2" t="s">
        <v>1262</v>
      </c>
      <c r="AA802" s="2">
        <f t="shared" ca="1" si="24"/>
        <v>1</v>
      </c>
      <c r="AB802" s="2">
        <f ca="1">IF(AA802=0,"",COUNTIF($AA$2:AA802,"&gt;0"))</f>
        <v>801</v>
      </c>
      <c r="AC802" s="2" t="str">
        <f t="shared" ca="1" si="25"/>
        <v>MFBB - MFBB</v>
      </c>
    </row>
    <row r="803" spans="1:29" x14ac:dyDescent="0.2">
      <c r="A803" s="1" t="s">
        <v>11856</v>
      </c>
      <c r="B803" s="1" t="s">
        <v>11857</v>
      </c>
      <c r="C803" s="1" t="s">
        <v>11856</v>
      </c>
      <c r="D803" s="2" t="s">
        <v>11858</v>
      </c>
      <c r="AA803" s="2">
        <f t="shared" ca="1" si="24"/>
        <v>1</v>
      </c>
      <c r="AB803" s="2">
        <f ca="1">IF(AA803=0,"",COUNTIF($AA$2:AA803,"&gt;0"))</f>
        <v>802</v>
      </c>
      <c r="AC803" s="2" t="str">
        <f t="shared" ca="1" si="25"/>
        <v>MGTC - EUROCLEAR BANK S.A / N.V</v>
      </c>
    </row>
    <row r="804" spans="1:29" x14ac:dyDescent="0.2">
      <c r="A804" s="1" t="s">
        <v>1263</v>
      </c>
      <c r="B804" s="1" t="s">
        <v>1264</v>
      </c>
      <c r="C804" s="1" t="s">
        <v>1265</v>
      </c>
      <c r="D804" s="2" t="s">
        <v>1266</v>
      </c>
      <c r="AA804" s="2">
        <f t="shared" ca="1" si="24"/>
        <v>1</v>
      </c>
      <c r="AB804" s="2">
        <f ca="1">IF(AA804=0,"",COUNTIF($AA$2:AA804,"&gt;0"))</f>
        <v>803</v>
      </c>
      <c r="AC804" s="2" t="str">
        <f t="shared" ca="1" si="25"/>
        <v>MHBK - MIZUHO BANK LTD.</v>
      </c>
    </row>
    <row r="805" spans="1:29" x14ac:dyDescent="0.2">
      <c r="A805" s="1" t="s">
        <v>1267</v>
      </c>
      <c r="B805" s="1" t="s">
        <v>9467</v>
      </c>
      <c r="C805" s="1" t="s">
        <v>1265</v>
      </c>
      <c r="D805" s="2" t="s">
        <v>9468</v>
      </c>
      <c r="AA805" s="2">
        <f t="shared" ca="1" si="24"/>
        <v>1</v>
      </c>
      <c r="AB805" s="2">
        <f ca="1">IF(AA805=0,"",COUNTIF($AA$2:AA805,"&gt;0"))</f>
        <v>804</v>
      </c>
      <c r="AC805" s="2" t="str">
        <f t="shared" ca="1" si="25"/>
        <v>MHCB - MIZUHO BANK LTD</v>
      </c>
    </row>
    <row r="806" spans="1:29" x14ac:dyDescent="0.2">
      <c r="A806" s="1" t="s">
        <v>1268</v>
      </c>
      <c r="B806" s="1" t="s">
        <v>1269</v>
      </c>
      <c r="C806" s="1" t="s">
        <v>1270</v>
      </c>
      <c r="D806" s="2" t="s">
        <v>1271</v>
      </c>
      <c r="AA806" s="2">
        <f t="shared" ca="1" si="24"/>
        <v>1</v>
      </c>
      <c r="AB806" s="2">
        <f ca="1">IF(AA806=0,"",COUNTIF($AA$2:AA806,"&gt;0"))</f>
        <v>805</v>
      </c>
      <c r="AC806" s="2" t="str">
        <f t="shared" ca="1" si="25"/>
        <v>MHCC - BANK MIZUHO INDONESIA</v>
      </c>
    </row>
    <row r="807" spans="1:29" x14ac:dyDescent="0.2">
      <c r="A807" s="1" t="s">
        <v>9469</v>
      </c>
      <c r="B807" s="1" t="s">
        <v>9470</v>
      </c>
      <c r="C807" s="1" t="s">
        <v>9469</v>
      </c>
      <c r="D807" s="2" t="s">
        <v>9471</v>
      </c>
      <c r="AA807" s="2">
        <f t="shared" ca="1" si="24"/>
        <v>1</v>
      </c>
      <c r="AB807" s="2">
        <f ca="1">IF(AA807=0,"",COUNTIF($AA$2:AA807,"&gt;0"))</f>
        <v>806</v>
      </c>
      <c r="AC807" s="2" t="str">
        <f t="shared" ca="1" si="25"/>
        <v>MHSB - MAX HEINR. SUTOR OHG</v>
      </c>
    </row>
    <row r="808" spans="1:29" x14ac:dyDescent="0.2">
      <c r="A808" s="1" t="s">
        <v>1272</v>
      </c>
      <c r="B808" s="1" t="s">
        <v>9472</v>
      </c>
      <c r="C808" s="1" t="s">
        <v>325</v>
      </c>
      <c r="D808" s="2" t="s">
        <v>9473</v>
      </c>
      <c r="AA808" s="2">
        <f t="shared" ca="1" si="24"/>
        <v>1</v>
      </c>
      <c r="AB808" s="2">
        <f ca="1">IF(AA808=0,"",COUNTIF($AA$2:AA808,"&gt;0"))</f>
        <v>807</v>
      </c>
      <c r="AC808" s="2" t="str">
        <f t="shared" ca="1" si="25"/>
        <v>MIDL - HSBC BANK PLC</v>
      </c>
    </row>
    <row r="809" spans="1:29" x14ac:dyDescent="0.2">
      <c r="A809" s="1" t="s">
        <v>1273</v>
      </c>
      <c r="B809" s="1" t="s">
        <v>1274</v>
      </c>
      <c r="C809" s="1" t="s">
        <v>1275</v>
      </c>
      <c r="D809" s="2" t="s">
        <v>1276</v>
      </c>
      <c r="AA809" s="2">
        <f t="shared" ca="1" si="24"/>
        <v>1</v>
      </c>
      <c r="AB809" s="2">
        <f ca="1">IF(AA809=0,"",COUNTIF($AA$2:AA809,"&gt;0"))</f>
        <v>808</v>
      </c>
      <c r="AC809" s="2" t="str">
        <f t="shared" ca="1" si="25"/>
        <v>MIGR - MIGROS BANK</v>
      </c>
    </row>
    <row r="810" spans="1:29" x14ac:dyDescent="0.2">
      <c r="A810" s="1" t="s">
        <v>3126</v>
      </c>
      <c r="B810" s="1" t="s">
        <v>9474</v>
      </c>
      <c r="C810" s="1" t="s">
        <v>3126</v>
      </c>
      <c r="D810" s="2" t="s">
        <v>9475</v>
      </c>
      <c r="AA810" s="2">
        <f t="shared" ca="1" si="24"/>
        <v>1</v>
      </c>
      <c r="AB810" s="2">
        <f ca="1">IF(AA810=0,"",COUNTIF($AA$2:AA810,"&gt;0"))</f>
        <v>809</v>
      </c>
      <c r="AC810" s="2" t="str">
        <f t="shared" ca="1" si="25"/>
        <v>MITK - MANUFACTURES BANK</v>
      </c>
    </row>
    <row r="811" spans="1:29" x14ac:dyDescent="0.2">
      <c r="A811" s="1" t="s">
        <v>1277</v>
      </c>
      <c r="B811" s="1" t="s">
        <v>1277</v>
      </c>
      <c r="C811" s="1" t="s">
        <v>1278</v>
      </c>
      <c r="D811" s="2" t="s">
        <v>1279</v>
      </c>
      <c r="AA811" s="2">
        <f t="shared" ca="1" si="24"/>
        <v>1</v>
      </c>
      <c r="AB811" s="2">
        <f ca="1">IF(AA811=0,"",COUNTIF($AA$2:AA811,"&gt;0"))</f>
        <v>810</v>
      </c>
      <c r="AC811" s="2" t="str">
        <f t="shared" ca="1" si="25"/>
        <v>MIZB - MIZB</v>
      </c>
    </row>
    <row r="812" spans="1:29" x14ac:dyDescent="0.2">
      <c r="A812" s="1" t="s">
        <v>1280</v>
      </c>
      <c r="B812" s="1" t="s">
        <v>1280</v>
      </c>
      <c r="C812" s="1" t="s">
        <v>1280</v>
      </c>
      <c r="D812" s="2" t="s">
        <v>1281</v>
      </c>
      <c r="AA812" s="2">
        <f t="shared" ca="1" si="24"/>
        <v>1</v>
      </c>
      <c r="AB812" s="2">
        <f ca="1">IF(AA812=0,"",COUNTIF($AA$2:AA812,"&gt;0"))</f>
        <v>811</v>
      </c>
      <c r="AC812" s="2" t="str">
        <f t="shared" ca="1" si="25"/>
        <v>MJBK - MJBK</v>
      </c>
    </row>
    <row r="813" spans="1:29" x14ac:dyDescent="0.2">
      <c r="A813" s="1" t="s">
        <v>1282</v>
      </c>
      <c r="B813" s="1" t="s">
        <v>1282</v>
      </c>
      <c r="C813" s="1" t="s">
        <v>1282</v>
      </c>
      <c r="D813" s="2" t="s">
        <v>1283</v>
      </c>
      <c r="AA813" s="2">
        <f t="shared" ca="1" si="24"/>
        <v>1</v>
      </c>
      <c r="AB813" s="2">
        <f ca="1">IF(AA813=0,"",COUNTIF($AA$2:AA813,"&gt;0"))</f>
        <v>812</v>
      </c>
      <c r="AC813" s="2" t="str">
        <f t="shared" ca="1" si="25"/>
        <v>MKGB - MKGB</v>
      </c>
    </row>
    <row r="814" spans="1:29" x14ac:dyDescent="0.2">
      <c r="A814" s="1" t="s">
        <v>11334</v>
      </c>
      <c r="B814" s="1" t="s">
        <v>11335</v>
      </c>
      <c r="C814" s="1" t="s">
        <v>11334</v>
      </c>
      <c r="D814" s="2" t="s">
        <v>11336</v>
      </c>
      <c r="AA814" s="2">
        <f t="shared" ca="1" si="24"/>
        <v>1</v>
      </c>
      <c r="AB814" s="2">
        <f ca="1">IF(AA814=0,"",COUNTIF($AA$2:AA814,"&gt;0"))</f>
        <v>813</v>
      </c>
      <c r="AC814" s="2" t="str">
        <f t="shared" ca="1" si="25"/>
        <v>MKKB - MKB BANK NYRT.</v>
      </c>
    </row>
    <row r="815" spans="1:29" x14ac:dyDescent="0.2">
      <c r="A815" s="1" t="s">
        <v>1284</v>
      </c>
      <c r="B815" s="1" t="s">
        <v>1285</v>
      </c>
      <c r="C815" s="1" t="s">
        <v>1284</v>
      </c>
      <c r="D815" s="2" t="s">
        <v>1286</v>
      </c>
      <c r="AA815" s="2">
        <f t="shared" ca="1" si="24"/>
        <v>1</v>
      </c>
      <c r="AB815" s="2">
        <f ca="1">IF(AA815=0,"",COUNTIF($AA$2:AA815,"&gt;0"))</f>
        <v>814</v>
      </c>
      <c r="AC815" s="2" t="str">
        <f t="shared" ca="1" si="25"/>
        <v>MKTB - TAIWAN SHIN KONG COMMERCIAL BANK CO., LTD</v>
      </c>
    </row>
    <row r="816" spans="1:29" x14ac:dyDescent="0.2">
      <c r="A816" s="1" t="s">
        <v>1287</v>
      </c>
      <c r="B816" s="1" t="s">
        <v>1287</v>
      </c>
      <c r="C816" s="1" t="s">
        <v>1287</v>
      </c>
      <c r="D816" s="2" t="s">
        <v>1288</v>
      </c>
      <c r="AA816" s="2">
        <f t="shared" ca="1" si="24"/>
        <v>1</v>
      </c>
      <c r="AB816" s="2">
        <f ca="1">IF(AA816=0,"",COUNTIF($AA$2:AA816,"&gt;0"))</f>
        <v>815</v>
      </c>
      <c r="AC816" s="2" t="str">
        <f t="shared" ca="1" si="25"/>
        <v>MLEQ - MLEQ</v>
      </c>
    </row>
    <row r="817" spans="1:29" x14ac:dyDescent="0.2">
      <c r="A817" s="1" t="s">
        <v>1289</v>
      </c>
      <c r="B817" s="1" t="s">
        <v>1289</v>
      </c>
      <c r="C817" s="1" t="s">
        <v>1289</v>
      </c>
      <c r="D817" s="2" t="s">
        <v>1290</v>
      </c>
      <c r="AA817" s="2">
        <f t="shared" ca="1" si="24"/>
        <v>1</v>
      </c>
      <c r="AB817" s="2">
        <f ca="1">IF(AA817=0,"",COUNTIF($AA$2:AA817,"&gt;0"))</f>
        <v>816</v>
      </c>
      <c r="AC817" s="2" t="str">
        <f t="shared" ca="1" si="25"/>
        <v>MLIB - MLIB</v>
      </c>
    </row>
    <row r="818" spans="1:29" x14ac:dyDescent="0.2">
      <c r="A818" s="1" t="s">
        <v>1291</v>
      </c>
      <c r="B818" s="1" t="s">
        <v>1291</v>
      </c>
      <c r="C818" s="1" t="s">
        <v>1291</v>
      </c>
      <c r="D818" s="2" t="s">
        <v>1292</v>
      </c>
      <c r="AA818" s="2">
        <f t="shared" ca="1" si="24"/>
        <v>1</v>
      </c>
      <c r="AB818" s="2">
        <f ca="1">IF(AA818=0,"",COUNTIF($AA$2:AA818,"&gt;0"))</f>
        <v>817</v>
      </c>
      <c r="AC818" s="2" t="str">
        <f t="shared" ca="1" si="25"/>
        <v>MLSS - MLSS</v>
      </c>
    </row>
    <row r="819" spans="1:29" x14ac:dyDescent="0.2">
      <c r="A819" s="1" t="s">
        <v>1293</v>
      </c>
      <c r="B819" s="1" t="s">
        <v>1294</v>
      </c>
      <c r="C819" s="1" t="s">
        <v>1293</v>
      </c>
      <c r="D819" s="2" t="s">
        <v>1295</v>
      </c>
      <c r="AA819" s="2">
        <f t="shared" ca="1" si="24"/>
        <v>1</v>
      </c>
      <c r="AB819" s="2">
        <f ca="1">IF(AA819=0,"",COUNTIF($AA$2:AA819,"&gt;0"))</f>
        <v>818</v>
      </c>
      <c r="AC819" s="2" t="str">
        <f t="shared" ca="1" si="25"/>
        <v>MNBD - COMERICA BANK</v>
      </c>
    </row>
    <row r="820" spans="1:29" x14ac:dyDescent="0.2">
      <c r="A820" s="1" t="s">
        <v>11337</v>
      </c>
      <c r="B820" s="1" t="s">
        <v>11338</v>
      </c>
      <c r="C820" s="1" t="s">
        <v>11339</v>
      </c>
      <c r="D820" s="2" t="s">
        <v>11340</v>
      </c>
      <c r="AA820" s="2">
        <f t="shared" ca="1" si="24"/>
        <v>1</v>
      </c>
      <c r="AB820" s="2">
        <f ca="1">IF(AA820=0,"",COUNTIF($AA$2:AA820,"&gt;0"))</f>
        <v>819</v>
      </c>
      <c r="AC820" s="2" t="str">
        <f t="shared" ca="1" si="25"/>
        <v>MODH - MODHUMOTI BANK LIMITED</v>
      </c>
    </row>
    <row r="821" spans="1:29" x14ac:dyDescent="0.2">
      <c r="A821" s="1" t="s">
        <v>1296</v>
      </c>
      <c r="B821" s="1" t="s">
        <v>1297</v>
      </c>
      <c r="C821" s="1" t="s">
        <v>1298</v>
      </c>
      <c r="D821" s="2" t="s">
        <v>1299</v>
      </c>
      <c r="AA821" s="2">
        <f t="shared" ca="1" si="24"/>
        <v>1</v>
      </c>
      <c r="AB821" s="2">
        <f ca="1">IF(AA821=0,"",COUNTIF($AA$2:AA821,"&gt;0"))</f>
        <v>820</v>
      </c>
      <c r="AC821" s="2" t="str">
        <f t="shared" ca="1" si="25"/>
        <v>MOSW - BANK OF MOSCOW</v>
      </c>
    </row>
    <row r="822" spans="1:29" x14ac:dyDescent="0.2">
      <c r="A822" s="1" t="s">
        <v>11341</v>
      </c>
      <c r="B822" s="1" t="s">
        <v>11342</v>
      </c>
      <c r="C822" s="1" t="s">
        <v>11343</v>
      </c>
      <c r="D822" s="2" t="s">
        <v>11344</v>
      </c>
      <c r="AA822" s="2">
        <f t="shared" ca="1" si="24"/>
        <v>1</v>
      </c>
      <c r="AB822" s="2">
        <f ca="1">IF(AA822=0,"",COUNTIF($AA$2:AA822,"&gt;0"))</f>
        <v>821</v>
      </c>
      <c r="AC822" s="2" t="str">
        <f t="shared" ca="1" si="25"/>
        <v>MOZA - MOZA BANCO SA</v>
      </c>
    </row>
    <row r="823" spans="1:29" x14ac:dyDescent="0.2">
      <c r="A823" s="1" t="s">
        <v>1300</v>
      </c>
      <c r="B823" s="1" t="s">
        <v>1300</v>
      </c>
      <c r="C823" s="1" t="s">
        <v>1300</v>
      </c>
      <c r="D823" s="2" t="s">
        <v>1301</v>
      </c>
      <c r="AA823" s="2">
        <f t="shared" ca="1" si="24"/>
        <v>1</v>
      </c>
      <c r="AB823" s="2">
        <f ca="1">IF(AA823=0,"",COUNTIF($AA$2:AA823,"&gt;0"))</f>
        <v>822</v>
      </c>
      <c r="AC823" s="2" t="str">
        <f t="shared" ca="1" si="25"/>
        <v>MPBL - MPBL</v>
      </c>
    </row>
    <row r="824" spans="1:29" x14ac:dyDescent="0.2">
      <c r="A824" s="1" t="s">
        <v>1302</v>
      </c>
      <c r="B824" s="1" t="s">
        <v>1302</v>
      </c>
      <c r="C824" s="1" t="s">
        <v>1302</v>
      </c>
      <c r="D824" s="2" t="s">
        <v>1303</v>
      </c>
      <c r="AA824" s="2">
        <f t="shared" ca="1" si="24"/>
        <v>1</v>
      </c>
      <c r="AB824" s="2">
        <f ca="1">IF(AA824=0,"",COUNTIF($AA$2:AA824,"&gt;0"))</f>
        <v>823</v>
      </c>
      <c r="AC824" s="2" t="str">
        <f t="shared" ca="1" si="25"/>
        <v>MRBA - MRBA</v>
      </c>
    </row>
    <row r="825" spans="1:29" x14ac:dyDescent="0.2">
      <c r="A825" s="1" t="s">
        <v>1304</v>
      </c>
      <c r="B825" s="1" t="s">
        <v>1004</v>
      </c>
      <c r="C825" s="1" t="s">
        <v>325</v>
      </c>
      <c r="D825" s="2" t="s">
        <v>1305</v>
      </c>
      <c r="AA825" s="2">
        <f t="shared" ca="1" si="24"/>
        <v>1</v>
      </c>
      <c r="AB825" s="2">
        <f ca="1">IF(AA825=0,"",COUNTIF($AA$2:AA825,"&gt;0"))</f>
        <v>824</v>
      </c>
      <c r="AC825" s="2" t="str">
        <f t="shared" ca="1" si="25"/>
        <v>MRMD - HSBC BANK</v>
      </c>
    </row>
    <row r="826" spans="1:29" x14ac:dyDescent="0.2">
      <c r="A826" s="1" t="s">
        <v>1306</v>
      </c>
      <c r="B826" s="1" t="s">
        <v>1307</v>
      </c>
      <c r="C826" s="1" t="s">
        <v>1308</v>
      </c>
      <c r="D826" s="2" t="s">
        <v>1309</v>
      </c>
      <c r="AA826" s="2">
        <f t="shared" ca="1" si="24"/>
        <v>1</v>
      </c>
      <c r="AB826" s="2">
        <f ca="1">IF(AA826=0,"",COUNTIF($AA$2:AA826,"&gt;0"))</f>
        <v>825</v>
      </c>
      <c r="AC826" s="2" t="str">
        <f t="shared" ca="1" si="25"/>
        <v>MSBC - CHINA MINSHENG BK CORP.,LTD</v>
      </c>
    </row>
    <row r="827" spans="1:29" x14ac:dyDescent="0.2">
      <c r="A827" s="1" t="s">
        <v>11859</v>
      </c>
      <c r="B827" s="1" t="s">
        <v>11860</v>
      </c>
      <c r="C827" s="1" t="s">
        <v>11859</v>
      </c>
      <c r="D827" s="2" t="s">
        <v>11861</v>
      </c>
      <c r="AA827" s="2">
        <f t="shared" ca="1" si="24"/>
        <v>1</v>
      </c>
      <c r="AB827" s="2">
        <f ca="1">IF(AA827=0,"",COUNTIF($AA$2:AA827,"&gt;0"))</f>
        <v>826</v>
      </c>
      <c r="AC827" s="2" t="str">
        <f t="shared" ca="1" si="25"/>
        <v>MSCB - MILITARY COMMERCIAL JOINT STOCK BANK</v>
      </c>
    </row>
    <row r="828" spans="1:29" x14ac:dyDescent="0.2">
      <c r="A828" s="1" t="s">
        <v>1310</v>
      </c>
      <c r="B828" s="1" t="s">
        <v>1311</v>
      </c>
      <c r="C828" s="1" t="s">
        <v>1312</v>
      </c>
      <c r="D828" s="2" t="s">
        <v>1313</v>
      </c>
      <c r="AA828" s="2">
        <f t="shared" ca="1" si="24"/>
        <v>1</v>
      </c>
      <c r="AB828" s="2">
        <f ca="1">IF(AA828=0,"",COUNTIF($AA$2:AA828,"&gt;0"))</f>
        <v>827</v>
      </c>
      <c r="AC828" s="2" t="str">
        <f t="shared" ca="1" si="25"/>
        <v>MSHK - MORGAN STANLEY ASIA LIMITED</v>
      </c>
    </row>
    <row r="829" spans="1:29" x14ac:dyDescent="0.2">
      <c r="A829" s="1" t="s">
        <v>1314</v>
      </c>
      <c r="B829" s="1" t="s">
        <v>1314</v>
      </c>
      <c r="C829" s="1" t="s">
        <v>1314</v>
      </c>
      <c r="D829" s="2" t="s">
        <v>1315</v>
      </c>
      <c r="AA829" s="2">
        <f t="shared" ca="1" si="24"/>
        <v>1</v>
      </c>
      <c r="AB829" s="2">
        <f ca="1">IF(AA829=0,"",COUNTIF($AA$2:AA829,"&gt;0"))</f>
        <v>828</v>
      </c>
      <c r="AC829" s="2" t="str">
        <f t="shared" ca="1" si="25"/>
        <v>MSHQ - MSHQ</v>
      </c>
    </row>
    <row r="830" spans="1:29" x14ac:dyDescent="0.2">
      <c r="A830" s="1" t="s">
        <v>1316</v>
      </c>
      <c r="B830" s="1" t="s">
        <v>1316</v>
      </c>
      <c r="C830" s="1" t="s">
        <v>1316</v>
      </c>
      <c r="D830" s="2" t="s">
        <v>1317</v>
      </c>
      <c r="AA830" s="2">
        <f t="shared" ca="1" si="24"/>
        <v>1</v>
      </c>
      <c r="AB830" s="2">
        <f ca="1">IF(AA830=0,"",COUNTIF($AA$2:AA830,"&gt;0"))</f>
        <v>829</v>
      </c>
      <c r="AC830" s="2" t="str">
        <f t="shared" ca="1" si="25"/>
        <v>MSNY - MSNY</v>
      </c>
    </row>
    <row r="831" spans="1:29" x14ac:dyDescent="0.2">
      <c r="A831" s="1" t="s">
        <v>11345</v>
      </c>
      <c r="B831" s="1" t="s">
        <v>11346</v>
      </c>
      <c r="C831" s="1" t="s">
        <v>11345</v>
      </c>
      <c r="D831" s="2" t="s">
        <v>11347</v>
      </c>
      <c r="AA831" s="2">
        <f t="shared" ca="1" si="24"/>
        <v>1</v>
      </c>
      <c r="AB831" s="2">
        <f ca="1">IF(AA831=0,"",COUNTIF($AA$2:AA831,"&gt;0"))</f>
        <v>830</v>
      </c>
      <c r="AC831" s="2" t="str">
        <f t="shared" ca="1" si="25"/>
        <v>MSUC - MICHIGAN STATE UNIVERSITY FEDERAL CREDIT UNION</v>
      </c>
    </row>
    <row r="832" spans="1:29" x14ac:dyDescent="0.2">
      <c r="A832" s="1" t="s">
        <v>1318</v>
      </c>
      <c r="B832" s="1" t="s">
        <v>1318</v>
      </c>
      <c r="C832" s="1" t="s">
        <v>1318</v>
      </c>
      <c r="D832" s="2" t="s">
        <v>1319</v>
      </c>
      <c r="AA832" s="2">
        <f t="shared" ca="1" si="24"/>
        <v>1</v>
      </c>
      <c r="AB832" s="2">
        <f ca="1">IF(AA832=0,"",COUNTIF($AA$2:AA832,"&gt;0"))</f>
        <v>831</v>
      </c>
      <c r="AC832" s="2" t="str">
        <f t="shared" ca="1" si="25"/>
        <v>MTBC - MTBC</v>
      </c>
    </row>
    <row r="833" spans="1:29" x14ac:dyDescent="0.2">
      <c r="A833" s="1" t="s">
        <v>11348</v>
      </c>
      <c r="B833" s="1" t="s">
        <v>11349</v>
      </c>
      <c r="C833" s="1" t="s">
        <v>11350</v>
      </c>
      <c r="D833" s="2" t="s">
        <v>11351</v>
      </c>
      <c r="AA833" s="2">
        <f t="shared" ca="1" si="24"/>
        <v>1</v>
      </c>
      <c r="AB833" s="2">
        <f ca="1">IF(AA833=0,"",COUNTIF($AA$2:AA833,"&gt;0"))</f>
        <v>832</v>
      </c>
      <c r="AC833" s="2" t="str">
        <f t="shared" ca="1" si="25"/>
        <v>MTBL - MUTUAL TRUST BANK LIMITED</v>
      </c>
    </row>
    <row r="834" spans="1:29" x14ac:dyDescent="0.2">
      <c r="A834" s="1" t="s">
        <v>1320</v>
      </c>
      <c r="B834" s="1" t="s">
        <v>1320</v>
      </c>
      <c r="C834" s="1" t="s">
        <v>1320</v>
      </c>
      <c r="D834" s="2" t="s">
        <v>1321</v>
      </c>
      <c r="AA834" s="2">
        <f t="shared" ca="1" si="24"/>
        <v>1</v>
      </c>
      <c r="AB834" s="2">
        <f ca="1">IF(AA834=0,"",COUNTIF($AA$2:AA834,"&gt;0"))</f>
        <v>833</v>
      </c>
      <c r="AC834" s="2" t="str">
        <f t="shared" ca="1" si="25"/>
        <v>MUAB - MUAB</v>
      </c>
    </row>
    <row r="835" spans="1:29" x14ac:dyDescent="0.2">
      <c r="A835" s="1" t="s">
        <v>1322</v>
      </c>
      <c r="B835" s="1" t="s">
        <v>1323</v>
      </c>
      <c r="C835" s="1" t="s">
        <v>1322</v>
      </c>
      <c r="D835" s="2" t="s">
        <v>1324</v>
      </c>
      <c r="AA835" s="2">
        <f t="shared" ref="AA835:AA898" ca="1" si="26">IFERROR(SEARCH(INDIRECT(CELL("address")),D835),0)</f>
        <v>1</v>
      </c>
      <c r="AB835" s="2">
        <f ca="1">IF(AA835=0,"",COUNTIF($AA$2:AA835,"&gt;0"))</f>
        <v>834</v>
      </c>
      <c r="AC835" s="2" t="str">
        <f t="shared" ref="AC835:AC898" ca="1" si="27">IFERROR(INDEX(D:D,MATCH(ROW(AA834),AB:AB,0)),"")</f>
        <v>MUCB - MCB BANK LIMITED</v>
      </c>
    </row>
    <row r="836" spans="1:29" x14ac:dyDescent="0.2">
      <c r="A836" s="1" t="s">
        <v>9476</v>
      </c>
      <c r="B836" s="1" t="s">
        <v>9477</v>
      </c>
      <c r="C836" s="1" t="s">
        <v>9476</v>
      </c>
      <c r="D836" s="2" t="s">
        <v>9478</v>
      </c>
      <c r="AA836" s="2">
        <f t="shared" ca="1" si="26"/>
        <v>1</v>
      </c>
      <c r="AB836" s="2">
        <f ca="1">IF(AA836=0,"",COUNTIF($AA$2:AA836,"&gt;0"))</f>
        <v>835</v>
      </c>
      <c r="AC836" s="2" t="str">
        <f t="shared" ca="1" si="27"/>
        <v>MVBM - MAINZER VOLKSBANK E.G.</v>
      </c>
    </row>
    <row r="837" spans="1:29" x14ac:dyDescent="0.2">
      <c r="A837" s="1" t="s">
        <v>1325</v>
      </c>
      <c r="B837" s="1" t="s">
        <v>1325</v>
      </c>
      <c r="C837" s="1" t="s">
        <v>1325</v>
      </c>
      <c r="D837" s="2" t="s">
        <v>1326</v>
      </c>
      <c r="AA837" s="2">
        <f t="shared" ca="1" si="26"/>
        <v>1</v>
      </c>
      <c r="AB837" s="2">
        <f ca="1">IF(AA837=0,"",COUNTIF($AA$2:AA837,"&gt;0"))</f>
        <v>836</v>
      </c>
      <c r="AC837" s="2" t="str">
        <f t="shared" ca="1" si="27"/>
        <v>MWBK - MWBK</v>
      </c>
    </row>
    <row r="838" spans="1:29" x14ac:dyDescent="0.2">
      <c r="A838" s="1" t="s">
        <v>9479</v>
      </c>
      <c r="B838" s="1" t="s">
        <v>9479</v>
      </c>
      <c r="C838" s="1" t="s">
        <v>9480</v>
      </c>
      <c r="D838" s="2" t="s">
        <v>9481</v>
      </c>
      <c r="AA838" s="2">
        <f t="shared" ca="1" si="26"/>
        <v>1</v>
      </c>
      <c r="AB838" s="2">
        <f ca="1">IF(AA838=0,"",COUNTIF($AA$2:AA838,"&gt;0"))</f>
        <v>837</v>
      </c>
      <c r="AC838" s="2" t="str">
        <f t="shared" ca="1" si="27"/>
        <v>MYMB - MYMB</v>
      </c>
    </row>
    <row r="839" spans="1:29" x14ac:dyDescent="0.2">
      <c r="A839" s="1" t="s">
        <v>1327</v>
      </c>
      <c r="B839" s="1" t="s">
        <v>1328</v>
      </c>
      <c r="C839" s="1" t="s">
        <v>1329</v>
      </c>
      <c r="D839" s="2" t="s">
        <v>1330</v>
      </c>
      <c r="AA839" s="2">
        <f t="shared" ca="1" si="26"/>
        <v>1</v>
      </c>
      <c r="AB839" s="2">
        <f ca="1">IF(AA839=0,"",COUNTIF($AA$2:AA839,"&gt;0"))</f>
        <v>838</v>
      </c>
      <c r="AC839" s="2" t="str">
        <f t="shared" ca="1" si="27"/>
        <v>NABZ - CENTRAL BK OF THE REP. OF AZERBAIJAN</v>
      </c>
    </row>
    <row r="840" spans="1:29" x14ac:dyDescent="0.2">
      <c r="A840" s="1" t="s">
        <v>1331</v>
      </c>
      <c r="B840" s="1" t="s">
        <v>1331</v>
      </c>
      <c r="C840" s="1" t="s">
        <v>1331</v>
      </c>
      <c r="D840" s="2" t="s">
        <v>1332</v>
      </c>
      <c r="AA840" s="2">
        <f t="shared" ca="1" si="26"/>
        <v>1</v>
      </c>
      <c r="AB840" s="2">
        <f ca="1">IF(AA840=0,"",COUNTIF($AA$2:AA840,"&gt;0"))</f>
        <v>839</v>
      </c>
      <c r="AC840" s="2" t="str">
        <f t="shared" ca="1" si="27"/>
        <v>NACF - NACF</v>
      </c>
    </row>
    <row r="841" spans="1:29" x14ac:dyDescent="0.2">
      <c r="A841" s="1" t="s">
        <v>1333</v>
      </c>
      <c r="B841" s="1" t="s">
        <v>1333</v>
      </c>
      <c r="C841" s="1" t="s">
        <v>1333</v>
      </c>
      <c r="D841" s="2" t="s">
        <v>1334</v>
      </c>
      <c r="AA841" s="2">
        <f t="shared" ca="1" si="26"/>
        <v>1</v>
      </c>
      <c r="AB841" s="2">
        <f ca="1">IF(AA841=0,"",COUNTIF($AA$2:AA841,"&gt;0"))</f>
        <v>840</v>
      </c>
      <c r="AC841" s="2" t="str">
        <f t="shared" ca="1" si="27"/>
        <v>NACN - NACN</v>
      </c>
    </row>
    <row r="842" spans="1:29" x14ac:dyDescent="0.2">
      <c r="A842" s="1" t="s">
        <v>1335</v>
      </c>
      <c r="B842" s="1" t="s">
        <v>1335</v>
      </c>
      <c r="C842" s="1" t="s">
        <v>1335</v>
      </c>
      <c r="D842" s="2" t="s">
        <v>1336</v>
      </c>
      <c r="AA842" s="2">
        <f t="shared" ca="1" si="26"/>
        <v>1</v>
      </c>
      <c r="AB842" s="2">
        <f ca="1">IF(AA842=0,"",COUNTIF($AA$2:AA842,"&gt;0"))</f>
        <v>841</v>
      </c>
      <c r="AC842" s="2" t="str">
        <f t="shared" ca="1" si="27"/>
        <v>NAGA - NAGA</v>
      </c>
    </row>
    <row r="843" spans="1:29" x14ac:dyDescent="0.2">
      <c r="A843" s="1" t="s">
        <v>1337</v>
      </c>
      <c r="B843" s="1" t="s">
        <v>1337</v>
      </c>
      <c r="C843" s="1" t="s">
        <v>1337</v>
      </c>
      <c r="D843" s="2" t="s">
        <v>1338</v>
      </c>
      <c r="AA843" s="2">
        <f t="shared" ca="1" si="26"/>
        <v>1</v>
      </c>
      <c r="AB843" s="2">
        <f ca="1">IF(AA843=0,"",COUNTIF($AA$2:AA843,"&gt;0"))</f>
        <v>842</v>
      </c>
      <c r="AC843" s="2" t="str">
        <f t="shared" ca="1" si="27"/>
        <v>NAGO - NAGO</v>
      </c>
    </row>
    <row r="844" spans="1:29" x14ac:dyDescent="0.2">
      <c r="A844" s="1" t="s">
        <v>11862</v>
      </c>
      <c r="B844" s="1" t="s">
        <v>11863</v>
      </c>
      <c r="C844" s="1" t="s">
        <v>11862</v>
      </c>
      <c r="D844" s="2" t="s">
        <v>11864</v>
      </c>
      <c r="AA844" s="2">
        <f t="shared" ca="1" si="26"/>
        <v>1</v>
      </c>
      <c r="AB844" s="2">
        <f ca="1">IF(AA844=0,"",COUNTIF($AA$2:AA844,"&gt;0"))</f>
        <v>843</v>
      </c>
      <c r="AC844" s="2" t="str">
        <f t="shared" ca="1" si="27"/>
        <v>NAMA - NAM A COMMERCIAL JOINT STOCK BANK</v>
      </c>
    </row>
    <row r="845" spans="1:29" x14ac:dyDescent="0.2">
      <c r="A845" s="1" t="s">
        <v>9482</v>
      </c>
      <c r="B845" s="1" t="s">
        <v>9483</v>
      </c>
      <c r="C845" s="1" t="s">
        <v>9482</v>
      </c>
      <c r="D845" s="2" t="s">
        <v>9484</v>
      </c>
      <c r="AA845" s="2">
        <f t="shared" ca="1" si="26"/>
        <v>1</v>
      </c>
      <c r="AB845" s="2">
        <f ca="1">IF(AA845=0,"",COUNTIF($AA$2:AA845,"&gt;0"))</f>
        <v>844</v>
      </c>
      <c r="AC845" s="2" t="str">
        <f t="shared" ca="1" si="27"/>
        <v>NARA - BANK OF HOPE (BBCN BANK &amp; WILSHIRE BANK)</v>
      </c>
    </row>
    <row r="846" spans="1:29" x14ac:dyDescent="0.2">
      <c r="A846" s="1" t="s">
        <v>11352</v>
      </c>
      <c r="B846" s="1" t="s">
        <v>11353</v>
      </c>
      <c r="C846" s="1" t="s">
        <v>11354</v>
      </c>
      <c r="D846" s="2" t="s">
        <v>11355</v>
      </c>
      <c r="AA846" s="2">
        <f t="shared" ca="1" si="26"/>
        <v>1</v>
      </c>
      <c r="AB846" s="2">
        <f ca="1">IF(AA846=0,"",COUNTIF($AA$2:AA846,"&gt;0"))</f>
        <v>845</v>
      </c>
      <c r="AC846" s="2" t="str">
        <f t="shared" ca="1" si="27"/>
        <v>NARB - NABIL BANK LIMITED</v>
      </c>
    </row>
    <row r="847" spans="1:29" x14ac:dyDescent="0.2">
      <c r="A847" s="1" t="s">
        <v>1339</v>
      </c>
      <c r="B847" s="1" t="s">
        <v>1339</v>
      </c>
      <c r="C847" s="1" t="s">
        <v>1339</v>
      </c>
      <c r="D847" s="2" t="s">
        <v>1340</v>
      </c>
      <c r="AA847" s="2">
        <f t="shared" ca="1" si="26"/>
        <v>1</v>
      </c>
      <c r="AB847" s="2">
        <f ca="1">IF(AA847=0,"",COUNTIF($AA$2:AA847,"&gt;0"))</f>
        <v>846</v>
      </c>
      <c r="AC847" s="2" t="str">
        <f t="shared" ca="1" si="27"/>
        <v>NASB - NASB</v>
      </c>
    </row>
    <row r="848" spans="1:29" x14ac:dyDescent="0.2">
      <c r="A848" s="1" t="s">
        <v>1341</v>
      </c>
      <c r="B848" s="1" t="s">
        <v>1342</v>
      </c>
      <c r="C848" s="1" t="s">
        <v>1343</v>
      </c>
      <c r="D848" s="2" t="s">
        <v>1344</v>
      </c>
      <c r="AA848" s="2">
        <f t="shared" ca="1" si="26"/>
        <v>1</v>
      </c>
      <c r="AB848" s="2">
        <f ca="1">IF(AA848=0,"",COUNTIF($AA$2:AA848,"&gt;0"))</f>
        <v>847</v>
      </c>
      <c r="AC848" s="2" t="str">
        <f t="shared" ca="1" si="27"/>
        <v>NATA - NATIONAL AUSTRALIA BANK LTD</v>
      </c>
    </row>
    <row r="849" spans="1:29" x14ac:dyDescent="0.2">
      <c r="A849" s="1" t="s">
        <v>1345</v>
      </c>
      <c r="B849" s="1" t="s">
        <v>1345</v>
      </c>
      <c r="C849" s="1" t="s">
        <v>1345</v>
      </c>
      <c r="D849" s="2" t="s">
        <v>1346</v>
      </c>
      <c r="AA849" s="2">
        <f t="shared" ca="1" si="26"/>
        <v>1</v>
      </c>
      <c r="AB849" s="2">
        <f ca="1">IF(AA849=0,"",COUNTIF($AA$2:AA849,"&gt;0"))</f>
        <v>848</v>
      </c>
      <c r="AC849" s="2" t="str">
        <f t="shared" ca="1" si="27"/>
        <v>NATX - NATX</v>
      </c>
    </row>
    <row r="850" spans="1:29" x14ac:dyDescent="0.2">
      <c r="A850" s="1" t="s">
        <v>1347</v>
      </c>
      <c r="B850" s="1" t="s">
        <v>1347</v>
      </c>
      <c r="C850" s="1" t="s">
        <v>1347</v>
      </c>
      <c r="D850" s="2" t="s">
        <v>1348</v>
      </c>
      <c r="AA850" s="2">
        <f t="shared" ca="1" si="26"/>
        <v>1</v>
      </c>
      <c r="AB850" s="2">
        <f ca="1">IF(AA850=0,"",COUNTIF($AA$2:AA850,"&gt;0"))</f>
        <v>849</v>
      </c>
      <c r="AC850" s="2" t="str">
        <f t="shared" ca="1" si="27"/>
        <v>NAVB - NAVB</v>
      </c>
    </row>
    <row r="851" spans="1:29" x14ac:dyDescent="0.2">
      <c r="A851" s="1" t="s">
        <v>1349</v>
      </c>
      <c r="B851" s="1" t="s">
        <v>1349</v>
      </c>
      <c r="C851" s="1" t="s">
        <v>1349</v>
      </c>
      <c r="D851" s="2" t="s">
        <v>1350</v>
      </c>
      <c r="AA851" s="2">
        <f t="shared" ca="1" si="26"/>
        <v>1</v>
      </c>
      <c r="AB851" s="2">
        <f ca="1">IF(AA851=0,"",COUNTIF($AA$2:AA851,"&gt;0"))</f>
        <v>850</v>
      </c>
      <c r="AC851" s="2" t="str">
        <f t="shared" ca="1" si="27"/>
        <v>NBAD - NBAD</v>
      </c>
    </row>
    <row r="852" spans="1:29" x14ac:dyDescent="0.2">
      <c r="A852" s="1" t="s">
        <v>1351</v>
      </c>
      <c r="B852" s="1" t="s">
        <v>1351</v>
      </c>
      <c r="C852" s="1" t="s">
        <v>1351</v>
      </c>
      <c r="D852" s="2" t="s">
        <v>1352</v>
      </c>
      <c r="AA852" s="2">
        <f t="shared" ca="1" si="26"/>
        <v>1</v>
      </c>
      <c r="AB852" s="2">
        <f ca="1">IF(AA852=0,"",COUNTIF($AA$2:AA852,"&gt;0"))</f>
        <v>851</v>
      </c>
      <c r="AC852" s="2" t="str">
        <f t="shared" ca="1" si="27"/>
        <v>NBBE - NBBE</v>
      </c>
    </row>
    <row r="853" spans="1:29" x14ac:dyDescent="0.2">
      <c r="A853" s="1" t="s">
        <v>1353</v>
      </c>
      <c r="B853" s="1" t="s">
        <v>1353</v>
      </c>
      <c r="C853" s="1" t="s">
        <v>1353</v>
      </c>
      <c r="D853" s="2" t="s">
        <v>1354</v>
      </c>
      <c r="AA853" s="2">
        <f t="shared" ca="1" si="26"/>
        <v>1</v>
      </c>
      <c r="AB853" s="2">
        <f ca="1">IF(AA853=0,"",COUNTIF($AA$2:AA853,"&gt;0"))</f>
        <v>852</v>
      </c>
      <c r="AC853" s="2" t="str">
        <f t="shared" ca="1" si="27"/>
        <v>NBEG - NBEG</v>
      </c>
    </row>
    <row r="854" spans="1:29" x14ac:dyDescent="0.2">
      <c r="A854" s="1" t="s">
        <v>1355</v>
      </c>
      <c r="B854" s="1" t="s">
        <v>1356</v>
      </c>
      <c r="C854" s="1" t="s">
        <v>1356</v>
      </c>
      <c r="D854" s="2" t="s">
        <v>1357</v>
      </c>
      <c r="AA854" s="2">
        <f t="shared" ca="1" si="26"/>
        <v>1</v>
      </c>
      <c r="AB854" s="2">
        <f ca="1">IF(AA854=0,"",COUNTIF($AA$2:AA854,"&gt;0"))</f>
        <v>853</v>
      </c>
      <c r="AC854" s="2" t="str">
        <f t="shared" ca="1" si="27"/>
        <v>NBFC - COBANK</v>
      </c>
    </row>
    <row r="855" spans="1:29" x14ac:dyDescent="0.2">
      <c r="A855" s="1" t="s">
        <v>1358</v>
      </c>
      <c r="B855" s="1" t="s">
        <v>1358</v>
      </c>
      <c r="C855" s="1" t="s">
        <v>1358</v>
      </c>
      <c r="D855" s="2" t="s">
        <v>1359</v>
      </c>
      <c r="AA855" s="2">
        <f t="shared" ca="1" si="26"/>
        <v>1</v>
      </c>
      <c r="AB855" s="2">
        <f ca="1">IF(AA855=0,"",COUNTIF($AA$2:AA855,"&gt;0"))</f>
        <v>854</v>
      </c>
      <c r="AC855" s="2" t="str">
        <f t="shared" ca="1" si="27"/>
        <v>NBFI - NBFI</v>
      </c>
    </row>
    <row r="856" spans="1:29" x14ac:dyDescent="0.2">
      <c r="A856" s="1" t="s">
        <v>9485</v>
      </c>
      <c r="B856" s="1" t="s">
        <v>9486</v>
      </c>
      <c r="C856" s="1" t="s">
        <v>9485</v>
      </c>
      <c r="D856" s="2" t="s">
        <v>9487</v>
      </c>
      <c r="AA856" s="2">
        <f t="shared" ca="1" si="26"/>
        <v>1</v>
      </c>
      <c r="AB856" s="2">
        <f ca="1">IF(AA856=0,"",COUNTIF($AA$2:AA856,"&gt;0"))</f>
        <v>855</v>
      </c>
      <c r="AC856" s="2" t="str">
        <f t="shared" ca="1" si="27"/>
        <v>NBFU - NATIONAL BANK OF FUJAIRAH</v>
      </c>
    </row>
    <row r="857" spans="1:29" x14ac:dyDescent="0.2">
      <c r="A857" s="1" t="s">
        <v>1360</v>
      </c>
      <c r="B857" s="1" t="s">
        <v>1360</v>
      </c>
      <c r="C857" s="1" t="s">
        <v>1360</v>
      </c>
      <c r="D857" s="2" t="s">
        <v>1361</v>
      </c>
      <c r="AA857" s="2">
        <f t="shared" ca="1" si="26"/>
        <v>1</v>
      </c>
      <c r="AB857" s="2">
        <f ca="1">IF(AA857=0,"",COUNTIF($AA$2:AA857,"&gt;0"))</f>
        <v>856</v>
      </c>
      <c r="AC857" s="2" t="str">
        <f t="shared" ca="1" si="27"/>
        <v>NBHK - NBHK</v>
      </c>
    </row>
    <row r="858" spans="1:29" x14ac:dyDescent="0.2">
      <c r="A858" s="1" t="s">
        <v>1362</v>
      </c>
      <c r="B858" s="1" t="s">
        <v>1362</v>
      </c>
      <c r="C858" s="1" t="s">
        <v>1362</v>
      </c>
      <c r="D858" s="2" t="s">
        <v>1363</v>
      </c>
      <c r="AA858" s="2">
        <f t="shared" ca="1" si="26"/>
        <v>1</v>
      </c>
      <c r="AB858" s="2">
        <f ca="1">IF(AA858=0,"",COUNTIF($AA$2:AA858,"&gt;0"))</f>
        <v>857</v>
      </c>
      <c r="AC858" s="2" t="str">
        <f t="shared" ca="1" si="27"/>
        <v>NBHR - NBHR</v>
      </c>
    </row>
    <row r="859" spans="1:29" x14ac:dyDescent="0.2">
      <c r="A859" s="1" t="s">
        <v>1364</v>
      </c>
      <c r="B859" s="1" t="s">
        <v>1364</v>
      </c>
      <c r="C859" s="1" t="s">
        <v>1364</v>
      </c>
      <c r="D859" s="2" t="s">
        <v>1365</v>
      </c>
      <c r="AA859" s="2">
        <f t="shared" ca="1" si="26"/>
        <v>1</v>
      </c>
      <c r="AB859" s="2">
        <f ca="1">IF(AA859=0,"",COUNTIF($AA$2:AA859,"&gt;0"))</f>
        <v>858</v>
      </c>
      <c r="AC859" s="2" t="str">
        <f t="shared" ca="1" si="27"/>
        <v>NBLB - NBLB</v>
      </c>
    </row>
    <row r="860" spans="1:29" x14ac:dyDescent="0.2">
      <c r="A860" s="1" t="s">
        <v>1366</v>
      </c>
      <c r="B860" s="1" t="s">
        <v>1366</v>
      </c>
      <c r="C860" s="1" t="s">
        <v>1366</v>
      </c>
      <c r="D860" s="2" t="s">
        <v>1367</v>
      </c>
      <c r="AA860" s="2">
        <f t="shared" ca="1" si="26"/>
        <v>1</v>
      </c>
      <c r="AB860" s="2">
        <f ca="1">IF(AA860=0,"",COUNTIF($AA$2:AA860,"&gt;0"))</f>
        <v>859</v>
      </c>
      <c r="AC860" s="2" t="str">
        <f t="shared" ca="1" si="27"/>
        <v>NBOB - NBOB</v>
      </c>
    </row>
    <row r="861" spans="1:29" x14ac:dyDescent="0.2">
      <c r="A861" s="1" t="s">
        <v>1368</v>
      </c>
      <c r="B861" s="1" t="s">
        <v>1368</v>
      </c>
      <c r="C861" s="1" t="s">
        <v>1368</v>
      </c>
      <c r="D861" s="2" t="s">
        <v>1369</v>
      </c>
      <c r="AA861" s="2">
        <f t="shared" ca="1" si="26"/>
        <v>1</v>
      </c>
      <c r="AB861" s="2">
        <f ca="1">IF(AA861=0,"",COUNTIF($AA$2:AA861,"&gt;0"))</f>
        <v>860</v>
      </c>
      <c r="AC861" s="2" t="str">
        <f t="shared" ca="1" si="27"/>
        <v>NBOK - NBOK</v>
      </c>
    </row>
    <row r="862" spans="1:29" x14ac:dyDescent="0.2">
      <c r="A862" s="1" t="s">
        <v>1370</v>
      </c>
      <c r="B862" s="1" t="s">
        <v>1371</v>
      </c>
      <c r="C862" s="1" t="s">
        <v>1370</v>
      </c>
      <c r="D862" s="2" t="s">
        <v>1372</v>
      </c>
      <c r="AA862" s="2">
        <f t="shared" ca="1" si="26"/>
        <v>1</v>
      </c>
      <c r="AB862" s="2">
        <f ca="1">IF(AA862=0,"",COUNTIF($AA$2:AA862,"&gt;0"))</f>
        <v>861</v>
      </c>
      <c r="AC862" s="2" t="str">
        <f t="shared" ca="1" si="27"/>
        <v>NBOY - NATIONAL BANK OF YEMEN</v>
      </c>
    </row>
    <row r="863" spans="1:29" x14ac:dyDescent="0.2">
      <c r="A863" s="1" t="s">
        <v>1373</v>
      </c>
      <c r="B863" s="1" t="s">
        <v>11356</v>
      </c>
      <c r="C863" s="1" t="s">
        <v>1373</v>
      </c>
      <c r="D863" s="2" t="s">
        <v>11357</v>
      </c>
      <c r="AA863" s="2">
        <f t="shared" ca="1" si="26"/>
        <v>1</v>
      </c>
      <c r="AB863" s="2">
        <f ca="1">IF(AA863=0,"",COUNTIF($AA$2:AA863,"&gt;0"))</f>
        <v>862</v>
      </c>
      <c r="AC863" s="2" t="str">
        <f t="shared" ca="1" si="27"/>
        <v>NBPA - NATIONAL BANK OF PAKISTAN</v>
      </c>
    </row>
    <row r="864" spans="1:29" x14ac:dyDescent="0.2">
      <c r="A864" s="1" t="s">
        <v>11016</v>
      </c>
      <c r="B864" s="1" t="s">
        <v>11017</v>
      </c>
      <c r="C864" s="1" t="s">
        <v>11016</v>
      </c>
      <c r="D864" s="2" t="s">
        <v>11018</v>
      </c>
      <c r="AA864" s="2">
        <f t="shared" ca="1" si="26"/>
        <v>1</v>
      </c>
      <c r="AB864" s="2">
        <f ca="1">IF(AA864=0,"",COUNTIF($AA$2:AA864,"&gt;0"))</f>
        <v>863</v>
      </c>
      <c r="AC864" s="2" t="str">
        <f t="shared" ca="1" si="27"/>
        <v>NBTN - NBT BANK, NATIONAL ASSOCIATION</v>
      </c>
    </row>
    <row r="865" spans="1:29" x14ac:dyDescent="0.2">
      <c r="A865" s="1" t="s">
        <v>1374</v>
      </c>
      <c r="B865" s="1" t="s">
        <v>1374</v>
      </c>
      <c r="C865" s="1" t="s">
        <v>1374</v>
      </c>
      <c r="D865" s="2" t="s">
        <v>1375</v>
      </c>
      <c r="AA865" s="2">
        <f t="shared" ca="1" si="26"/>
        <v>1</v>
      </c>
      <c r="AB865" s="2">
        <f ca="1">IF(AA865=0,"",COUNTIF($AA$2:AA865,"&gt;0"))</f>
        <v>864</v>
      </c>
      <c r="AC865" s="2" t="str">
        <f t="shared" ca="1" si="27"/>
        <v>NCAM - NCAM</v>
      </c>
    </row>
    <row r="866" spans="1:29" x14ac:dyDescent="0.2">
      <c r="A866" s="1" t="s">
        <v>1376</v>
      </c>
      <c r="B866" s="1" t="s">
        <v>1376</v>
      </c>
      <c r="C866" s="1" t="s">
        <v>1376</v>
      </c>
      <c r="D866" s="2" t="s">
        <v>1377</v>
      </c>
      <c r="AA866" s="2">
        <f t="shared" ca="1" si="26"/>
        <v>1</v>
      </c>
      <c r="AB866" s="2">
        <f ca="1">IF(AA866=0,"",COUNTIF($AA$2:AA866,"&gt;0"))</f>
        <v>865</v>
      </c>
      <c r="AC866" s="2" t="str">
        <f t="shared" ca="1" si="27"/>
        <v>NCBA - NCBA</v>
      </c>
    </row>
    <row r="867" spans="1:29" x14ac:dyDescent="0.2">
      <c r="A867" s="1" t="s">
        <v>1378</v>
      </c>
      <c r="B867" s="1" t="s">
        <v>1379</v>
      </c>
      <c r="C867" s="1" t="s">
        <v>1380</v>
      </c>
      <c r="D867" s="2" t="s">
        <v>1381</v>
      </c>
      <c r="AA867" s="2">
        <f t="shared" ca="1" si="26"/>
        <v>1</v>
      </c>
      <c r="AB867" s="2">
        <f ca="1">IF(AA867=0,"",COUNTIF($AA$2:AA867,"&gt;0"))</f>
        <v>866</v>
      </c>
      <c r="AC867" s="2" t="str">
        <f t="shared" ca="1" si="27"/>
        <v>NCBK - NATIONAL COMMERCIAL BANK, THE</v>
      </c>
    </row>
    <row r="868" spans="1:29" x14ac:dyDescent="0.2">
      <c r="A868" s="1" t="s">
        <v>1382</v>
      </c>
      <c r="B868" s="1" t="s">
        <v>1382</v>
      </c>
      <c r="C868" s="1" t="s">
        <v>1382</v>
      </c>
      <c r="D868" s="2" t="s">
        <v>1383</v>
      </c>
      <c r="AA868" s="2">
        <f t="shared" ca="1" si="26"/>
        <v>1</v>
      </c>
      <c r="AB868" s="2">
        <f ca="1">IF(AA868=0,"",COUNTIF($AA$2:AA868,"&gt;0"))</f>
        <v>867</v>
      </c>
      <c r="AC868" s="2" t="str">
        <f t="shared" ca="1" si="27"/>
        <v>NCCL - NCCL</v>
      </c>
    </row>
    <row r="869" spans="1:29" x14ac:dyDescent="0.2">
      <c r="A869" s="1" t="s">
        <v>1384</v>
      </c>
      <c r="B869" s="1" t="s">
        <v>1385</v>
      </c>
      <c r="C869" s="1" t="s">
        <v>1384</v>
      </c>
      <c r="D869" s="2" t="s">
        <v>1386</v>
      </c>
      <c r="AA869" s="2">
        <f t="shared" ca="1" si="26"/>
        <v>1</v>
      </c>
      <c r="AB869" s="2">
        <f ca="1">IF(AA869=0,"",COUNTIF($AA$2:AA869,"&gt;0"))</f>
        <v>868</v>
      </c>
      <c r="AC869" s="2" t="str">
        <f t="shared" ca="1" si="27"/>
        <v>NDBS - NATIONAL DEVELOPMENT BANK PLC.</v>
      </c>
    </row>
    <row r="870" spans="1:29" x14ac:dyDescent="0.2">
      <c r="A870" s="1" t="s">
        <v>1387</v>
      </c>
      <c r="B870" s="1" t="s">
        <v>1388</v>
      </c>
      <c r="C870" s="1" t="s">
        <v>1389</v>
      </c>
      <c r="D870" s="2" t="s">
        <v>1390</v>
      </c>
      <c r="AA870" s="2">
        <f t="shared" ca="1" si="26"/>
        <v>1</v>
      </c>
      <c r="AB870" s="2">
        <f ca="1">IF(AA870=0,"",COUNTIF($AA$2:AA870,"&gt;0"))</f>
        <v>869</v>
      </c>
      <c r="AC870" s="2" t="str">
        <f t="shared" ca="1" si="27"/>
        <v>NDEA - NORDEA BANK</v>
      </c>
    </row>
    <row r="871" spans="1:29" x14ac:dyDescent="0.2">
      <c r="A871" s="1" t="s">
        <v>1391</v>
      </c>
      <c r="B871" s="1" t="s">
        <v>1391</v>
      </c>
      <c r="C871" s="1" t="s">
        <v>1391</v>
      </c>
      <c r="D871" s="2" t="s">
        <v>1392</v>
      </c>
      <c r="AA871" s="2">
        <f t="shared" ca="1" si="26"/>
        <v>1</v>
      </c>
      <c r="AB871" s="2">
        <f ca="1">IF(AA871=0,"",COUNTIF($AA$2:AA871,"&gt;0"))</f>
        <v>870</v>
      </c>
      <c r="AC871" s="2" t="str">
        <f t="shared" ca="1" si="27"/>
        <v>NEDS - NEDS</v>
      </c>
    </row>
    <row r="872" spans="1:29" x14ac:dyDescent="0.2">
      <c r="A872" s="1" t="s">
        <v>1393</v>
      </c>
      <c r="B872" s="1" t="s">
        <v>1394</v>
      </c>
      <c r="C872" s="1" t="s">
        <v>1395</v>
      </c>
      <c r="D872" s="2" t="s">
        <v>1396</v>
      </c>
      <c r="AA872" s="2">
        <f t="shared" ca="1" si="26"/>
        <v>1</v>
      </c>
      <c r="AB872" s="2">
        <f ca="1">IF(AA872=0,"",COUNTIF($AA$2:AA872,"&gt;0"))</f>
        <v>871</v>
      </c>
      <c r="AC872" s="2" t="str">
        <f t="shared" ca="1" si="27"/>
        <v>NFBK - CAPITAL ONE, N.A.</v>
      </c>
    </row>
    <row r="873" spans="1:29" x14ac:dyDescent="0.2">
      <c r="A873" s="1" t="s">
        <v>1397</v>
      </c>
      <c r="B873" s="1" t="s">
        <v>1597</v>
      </c>
      <c r="C873" s="1" t="s">
        <v>1598</v>
      </c>
      <c r="D873" s="2" t="s">
        <v>1599</v>
      </c>
      <c r="AA873" s="2">
        <f t="shared" ca="1" si="26"/>
        <v>1</v>
      </c>
      <c r="AB873" s="2">
        <f ca="1">IF(AA873=0,"",COUNTIF($AA$2:AA873,"&gt;0"))</f>
        <v>872</v>
      </c>
      <c r="AC873" s="2" t="str">
        <f t="shared" ca="1" si="27"/>
        <v>NFFC - SUHYUP BANK</v>
      </c>
    </row>
    <row r="874" spans="1:29" x14ac:dyDescent="0.2">
      <c r="A874" s="1" t="s">
        <v>11865</v>
      </c>
      <c r="B874" s="1" t="s">
        <v>11866</v>
      </c>
      <c r="C874" s="1" t="s">
        <v>11867</v>
      </c>
      <c r="D874" s="2" t="s">
        <v>11868</v>
      </c>
      <c r="AA874" s="2">
        <f t="shared" ca="1" si="26"/>
        <v>1</v>
      </c>
      <c r="AB874" s="2">
        <f ca="1">IF(AA874=0,"",COUNTIF($AA$2:AA874,"&gt;0"))</f>
        <v>873</v>
      </c>
      <c r="AC874" s="2" t="str">
        <f t="shared" ca="1" si="27"/>
        <v>NGBL - GLOBAL ISLAMI BANK LIMITED</v>
      </c>
    </row>
    <row r="875" spans="1:29" x14ac:dyDescent="0.2">
      <c r="A875" s="1" t="s">
        <v>11869</v>
      </c>
      <c r="B875" s="1" t="s">
        <v>11870</v>
      </c>
      <c r="C875" s="1" t="s">
        <v>11871</v>
      </c>
      <c r="D875" s="2" t="s">
        <v>11872</v>
      </c>
      <c r="AA875" s="2">
        <f t="shared" ca="1" si="26"/>
        <v>1</v>
      </c>
      <c r="AB875" s="2">
        <f ca="1">IF(AA875=0,"",COUNTIF($AA$2:AA875,"&gt;0"))</f>
        <v>874</v>
      </c>
      <c r="AC875" s="2" t="str">
        <f t="shared" ca="1" si="27"/>
        <v>NGPP - NAVIGATE GLOBAL PAYMENTS PTY LTD BIC</v>
      </c>
    </row>
    <row r="876" spans="1:29" x14ac:dyDescent="0.2">
      <c r="A876" s="1" t="s">
        <v>11358</v>
      </c>
      <c r="B876" s="1" t="s">
        <v>11359</v>
      </c>
      <c r="C876" s="1" t="s">
        <v>11358</v>
      </c>
      <c r="D876" s="2" t="s">
        <v>11360</v>
      </c>
      <c r="AA876" s="2">
        <f t="shared" ca="1" si="26"/>
        <v>1</v>
      </c>
      <c r="AB876" s="2">
        <f ca="1">IF(AA876=0,"",COUNTIF($AA$2:AA876,"&gt;0"))</f>
        <v>875</v>
      </c>
      <c r="AC876" s="2" t="str">
        <f t="shared" ca="1" si="27"/>
        <v>NIBL - NEPAL INVESTMENT BANK LTD</v>
      </c>
    </row>
    <row r="877" spans="1:29" x14ac:dyDescent="0.2">
      <c r="A877" s="1" t="s">
        <v>1600</v>
      </c>
      <c r="B877" s="1" t="s">
        <v>1600</v>
      </c>
      <c r="C877" s="1" t="s">
        <v>1600</v>
      </c>
      <c r="D877" s="2" t="s">
        <v>1601</v>
      </c>
      <c r="AA877" s="2">
        <f t="shared" ca="1" si="26"/>
        <v>1</v>
      </c>
      <c r="AB877" s="2">
        <f ca="1">IF(AA877=0,"",COUNTIF($AA$2:AA877,"&gt;0"))</f>
        <v>876</v>
      </c>
      <c r="AC877" s="2" t="str">
        <f t="shared" ca="1" si="27"/>
        <v>NISI - NISI</v>
      </c>
    </row>
    <row r="878" spans="1:29" x14ac:dyDescent="0.2">
      <c r="A878" s="1" t="s">
        <v>9488</v>
      </c>
      <c r="B878" s="1" t="s">
        <v>9489</v>
      </c>
      <c r="C878" s="1" t="s">
        <v>9488</v>
      </c>
      <c r="D878" s="2" t="s">
        <v>9490</v>
      </c>
      <c r="AA878" s="2">
        <f t="shared" ca="1" si="26"/>
        <v>1</v>
      </c>
      <c r="AB878" s="2">
        <f ca="1">IF(AA878=0,"",COUNTIF($AA$2:AA878,"&gt;0"))</f>
        <v>877</v>
      </c>
      <c r="AC878" s="2" t="str">
        <f t="shared" ca="1" si="27"/>
        <v>NISL - NOOR BANK P.J.S.C</v>
      </c>
    </row>
    <row r="879" spans="1:29" x14ac:dyDescent="0.2">
      <c r="A879" s="1" t="s">
        <v>1602</v>
      </c>
      <c r="B879" s="1" t="s">
        <v>11361</v>
      </c>
      <c r="C879" s="1" t="s">
        <v>1602</v>
      </c>
      <c r="D879" s="2" t="s">
        <v>11362</v>
      </c>
      <c r="AA879" s="2">
        <f t="shared" ca="1" si="26"/>
        <v>1</v>
      </c>
      <c r="AB879" s="2">
        <f ca="1">IF(AA879=0,"",COUNTIF($AA$2:AA879,"&gt;0"))</f>
        <v>878</v>
      </c>
      <c r="AC879" s="2" t="str">
        <f t="shared" ca="1" si="27"/>
        <v>NISP - PT BANK OCBC NISP TBK</v>
      </c>
    </row>
    <row r="880" spans="1:29" x14ac:dyDescent="0.2">
      <c r="A880" s="1" t="s">
        <v>1603</v>
      </c>
      <c r="B880" s="1" t="s">
        <v>1603</v>
      </c>
      <c r="C880" s="1" t="s">
        <v>1603</v>
      </c>
      <c r="D880" s="2" t="s">
        <v>1604</v>
      </c>
      <c r="AA880" s="2">
        <f t="shared" ca="1" si="26"/>
        <v>1</v>
      </c>
      <c r="AB880" s="2">
        <f ca="1">IF(AA880=0,"",COUNTIF($AA$2:AA880,"&gt;0"))</f>
        <v>879</v>
      </c>
      <c r="AC880" s="2" t="str">
        <f t="shared" ca="1" si="27"/>
        <v>NJCB - NJCB</v>
      </c>
    </row>
    <row r="881" spans="1:29" x14ac:dyDescent="0.2">
      <c r="A881" s="1" t="s">
        <v>9491</v>
      </c>
      <c r="B881" s="1" t="s">
        <v>11363</v>
      </c>
      <c r="C881" s="1" t="s">
        <v>9491</v>
      </c>
      <c r="D881" s="2" t="s">
        <v>11364</v>
      </c>
      <c r="AA881" s="2">
        <f t="shared" ca="1" si="26"/>
        <v>1</v>
      </c>
      <c r="AB881" s="2">
        <f ca="1">IF(AA881=0,"",COUNTIF($AA$2:AA881,"&gt;0"))</f>
        <v>880</v>
      </c>
      <c r="AC881" s="2" t="str">
        <f t="shared" ca="1" si="27"/>
        <v>NOBU - PT BANK NATIONALNOBU TBK</v>
      </c>
    </row>
    <row r="882" spans="1:29" x14ac:dyDescent="0.2">
      <c r="A882" s="1" t="s">
        <v>1605</v>
      </c>
      <c r="B882" s="1" t="s">
        <v>1605</v>
      </c>
      <c r="C882" s="1" t="s">
        <v>1605</v>
      </c>
      <c r="D882" s="2" t="s">
        <v>1606</v>
      </c>
      <c r="AA882" s="2">
        <f t="shared" ca="1" si="26"/>
        <v>1</v>
      </c>
      <c r="AB882" s="2">
        <f ca="1">IF(AA882=0,"",COUNTIF($AA$2:AA882,"&gt;0"))</f>
        <v>881</v>
      </c>
      <c r="AC882" s="2" t="str">
        <f t="shared" ca="1" si="27"/>
        <v>NOCU - NOCU</v>
      </c>
    </row>
    <row r="883" spans="1:29" x14ac:dyDescent="0.2">
      <c r="A883" s="1" t="s">
        <v>1607</v>
      </c>
      <c r="B883" s="1" t="s">
        <v>1607</v>
      </c>
      <c r="C883" s="1" t="s">
        <v>1607</v>
      </c>
      <c r="D883" s="2" t="s">
        <v>1608</v>
      </c>
      <c r="AA883" s="2">
        <f t="shared" ca="1" si="26"/>
        <v>1</v>
      </c>
      <c r="AB883" s="2">
        <f ca="1">IF(AA883=0,"",COUNTIF($AA$2:AA883,"&gt;0"))</f>
        <v>882</v>
      </c>
      <c r="AC883" s="2" t="str">
        <f t="shared" ca="1" si="27"/>
        <v>NOLA - NOLA</v>
      </c>
    </row>
    <row r="884" spans="1:29" x14ac:dyDescent="0.2">
      <c r="A884" s="1" t="s">
        <v>9492</v>
      </c>
      <c r="B884" s="1" t="s">
        <v>9493</v>
      </c>
      <c r="C884" s="1" t="s">
        <v>9494</v>
      </c>
      <c r="D884" s="2" t="s">
        <v>9495</v>
      </c>
      <c r="AA884" s="2">
        <f t="shared" ca="1" si="26"/>
        <v>1</v>
      </c>
      <c r="AB884" s="2">
        <f ca="1">IF(AA884=0,"",COUNTIF($AA$2:AA884,"&gt;0"))</f>
        <v>883</v>
      </c>
      <c r="AC884" s="2" t="str">
        <f t="shared" ca="1" si="27"/>
        <v>NORD - CREDIT DU NORD</v>
      </c>
    </row>
    <row r="885" spans="1:29" x14ac:dyDescent="0.2">
      <c r="A885" s="1" t="s">
        <v>9496</v>
      </c>
      <c r="B885" s="1" t="s">
        <v>9497</v>
      </c>
      <c r="C885" s="1" t="s">
        <v>9498</v>
      </c>
      <c r="D885" s="2" t="s">
        <v>9499</v>
      </c>
      <c r="AA885" s="2">
        <f t="shared" ca="1" si="26"/>
        <v>1</v>
      </c>
      <c r="AB885" s="2">
        <f ca="1">IF(AA885=0,"",COUNTIF($AA$2:AA885,"&gt;0"))</f>
        <v>884</v>
      </c>
      <c r="AC885" s="2" t="str">
        <f t="shared" ca="1" si="27"/>
        <v>NORH - BANKERS' BANK NORTHEAST</v>
      </c>
    </row>
    <row r="886" spans="1:29" x14ac:dyDescent="0.2">
      <c r="A886" s="1" t="s">
        <v>9500</v>
      </c>
      <c r="B886" s="1" t="s">
        <v>9501</v>
      </c>
      <c r="C886" s="1" t="s">
        <v>9500</v>
      </c>
      <c r="D886" s="2" t="s">
        <v>9502</v>
      </c>
      <c r="AA886" s="2">
        <f t="shared" ca="1" si="26"/>
        <v>1</v>
      </c>
      <c r="AB886" s="2">
        <f ca="1">IF(AA886=0,"",COUNTIF($AA$2:AA886,"&gt;0"))</f>
        <v>885</v>
      </c>
      <c r="AC886" s="2" t="str">
        <f t="shared" ca="1" si="27"/>
        <v>NORP - NORTH PACIFIC BANK, LTD.</v>
      </c>
    </row>
    <row r="887" spans="1:29" x14ac:dyDescent="0.2">
      <c r="A887" s="1" t="s">
        <v>1609</v>
      </c>
      <c r="B887" s="1" t="s">
        <v>1610</v>
      </c>
      <c r="C887" s="1" t="s">
        <v>1611</v>
      </c>
      <c r="D887" s="2" t="s">
        <v>1612</v>
      </c>
      <c r="AA887" s="2">
        <f t="shared" ca="1" si="26"/>
        <v>1</v>
      </c>
      <c r="AB887" s="2">
        <f ca="1">IF(AA887=0,"",COUNTIF($AA$2:AA887,"&gt;0"))</f>
        <v>886</v>
      </c>
      <c r="AC887" s="2" t="str">
        <f t="shared" ca="1" si="27"/>
        <v>NOSC - BANK OF NOVA SCOTIA, THE</v>
      </c>
    </row>
    <row r="888" spans="1:29" x14ac:dyDescent="0.2">
      <c r="A888" s="1" t="s">
        <v>9503</v>
      </c>
      <c r="B888" s="1" t="s">
        <v>9504</v>
      </c>
      <c r="C888" s="1" t="s">
        <v>9504</v>
      </c>
      <c r="D888" s="2" t="s">
        <v>9505</v>
      </c>
      <c r="AA888" s="2">
        <f t="shared" ca="1" si="26"/>
        <v>1</v>
      </c>
      <c r="AB888" s="2">
        <f ca="1">IF(AA888=0,"",COUNTIF($AA$2:AA888,"&gt;0"))</f>
        <v>887</v>
      </c>
      <c r="AC888" s="2" t="str">
        <f t="shared" ca="1" si="27"/>
        <v>NRAK - RAK BANK</v>
      </c>
    </row>
    <row r="889" spans="1:29" x14ac:dyDescent="0.2">
      <c r="A889" s="1" t="s">
        <v>9506</v>
      </c>
      <c r="B889" s="1" t="s">
        <v>9507</v>
      </c>
      <c r="C889" s="1" t="s">
        <v>9508</v>
      </c>
      <c r="D889" s="2" t="s">
        <v>9509</v>
      </c>
      <c r="AA889" s="2">
        <f t="shared" ca="1" si="26"/>
        <v>1</v>
      </c>
      <c r="AB889" s="2">
        <f ca="1">IF(AA889=0,"",COUNTIF($AA$2:AA889,"&gt;0"))</f>
        <v>888</v>
      </c>
      <c r="AC889" s="2" t="str">
        <f t="shared" ca="1" si="27"/>
        <v>NRBB - NRB COMMERCIAL BANK LTD</v>
      </c>
    </row>
    <row r="890" spans="1:29" x14ac:dyDescent="0.2">
      <c r="A890" s="1" t="s">
        <v>9510</v>
      </c>
      <c r="B890" s="1" t="s">
        <v>9511</v>
      </c>
      <c r="C890" s="1" t="s">
        <v>9510</v>
      </c>
      <c r="D890" s="2" t="s">
        <v>9512</v>
      </c>
      <c r="AA890" s="2">
        <f t="shared" ca="1" si="26"/>
        <v>1</v>
      </c>
      <c r="AB890" s="2">
        <f ca="1">IF(AA890=0,"",COUNTIF($AA$2:AA890,"&gt;0"))</f>
        <v>889</v>
      </c>
      <c r="AC890" s="2" t="str">
        <f t="shared" ca="1" si="27"/>
        <v>NRTH - TD BANK, N.A</v>
      </c>
    </row>
    <row r="891" spans="1:29" x14ac:dyDescent="0.2">
      <c r="A891" s="1" t="s">
        <v>9513</v>
      </c>
      <c r="B891" s="1" t="s">
        <v>9514</v>
      </c>
      <c r="C891" s="1" t="s">
        <v>9513</v>
      </c>
      <c r="D891" s="2" t="s">
        <v>9515</v>
      </c>
      <c r="AA891" s="2">
        <f t="shared" ca="1" si="26"/>
        <v>1</v>
      </c>
      <c r="AB891" s="2">
        <f ca="1">IF(AA891=0,"",COUNTIF($AA$2:AA891,"&gt;0"))</f>
        <v>890</v>
      </c>
      <c r="AC891" s="2" t="str">
        <f t="shared" ca="1" si="27"/>
        <v>NTBC - NATIONS TRUST BANK PLC</v>
      </c>
    </row>
    <row r="892" spans="1:29" x14ac:dyDescent="0.2">
      <c r="A892" s="1" t="s">
        <v>1613</v>
      </c>
      <c r="B892" s="1" t="s">
        <v>1614</v>
      </c>
      <c r="C892" s="1" t="s">
        <v>2411</v>
      </c>
      <c r="D892" s="2" t="s">
        <v>1615</v>
      </c>
      <c r="AA892" s="2">
        <f t="shared" ca="1" si="26"/>
        <v>1</v>
      </c>
      <c r="AB892" s="2">
        <f ca="1">IF(AA892=0,"",COUNTIF($AA$2:AA892,"&gt;0"))</f>
        <v>891</v>
      </c>
      <c r="AC892" s="2" t="str">
        <f t="shared" ca="1" si="27"/>
        <v>NUPA - BANK NUSANTARA PARAHYANGAN</v>
      </c>
    </row>
    <row r="893" spans="1:29" x14ac:dyDescent="0.2">
      <c r="A893" s="1" t="s">
        <v>1616</v>
      </c>
      <c r="B893" s="1" t="s">
        <v>1616</v>
      </c>
      <c r="C893" s="1" t="s">
        <v>1616</v>
      </c>
      <c r="D893" s="2" t="s">
        <v>1617</v>
      </c>
      <c r="AA893" s="2">
        <f t="shared" ca="1" si="26"/>
        <v>1</v>
      </c>
      <c r="AB893" s="2">
        <f ca="1">IF(AA893=0,"",COUNTIF($AA$2:AA893,"&gt;0"))</f>
        <v>892</v>
      </c>
      <c r="AC893" s="2" t="str">
        <f t="shared" ca="1" si="27"/>
        <v>NVRB - NVRB</v>
      </c>
    </row>
    <row r="894" spans="1:29" x14ac:dyDescent="0.2">
      <c r="A894" s="1" t="s">
        <v>1618</v>
      </c>
      <c r="B894" s="1" t="s">
        <v>1619</v>
      </c>
      <c r="C894" s="1" t="s">
        <v>1620</v>
      </c>
      <c r="D894" s="2" t="s">
        <v>1621</v>
      </c>
      <c r="AA894" s="2">
        <f t="shared" ca="1" si="26"/>
        <v>1</v>
      </c>
      <c r="AB894" s="2">
        <f ca="1">IF(AA894=0,"",COUNTIF($AA$2:AA894,"&gt;0"))</f>
        <v>893</v>
      </c>
      <c r="AC894" s="2" t="str">
        <f t="shared" ca="1" si="27"/>
        <v>NWBK - NATIONAL WESTMINSTER BANK PLC</v>
      </c>
    </row>
    <row r="895" spans="1:29" x14ac:dyDescent="0.2">
      <c r="A895" s="1" t="s">
        <v>1622</v>
      </c>
      <c r="B895" s="1" t="s">
        <v>1623</v>
      </c>
      <c r="C895" s="1" t="s">
        <v>1624</v>
      </c>
      <c r="D895" s="2" t="s">
        <v>1625</v>
      </c>
      <c r="AA895" s="2">
        <f t="shared" ca="1" si="26"/>
        <v>1</v>
      </c>
      <c r="AB895" s="2">
        <f ca="1">IF(AA895=0,"",COUNTIF($AA$2:AA895,"&gt;0"))</f>
        <v>894</v>
      </c>
      <c r="AC895" s="2" t="str">
        <f t="shared" ca="1" si="27"/>
        <v>NXBK - NANXUN BANK</v>
      </c>
    </row>
    <row r="896" spans="1:29" x14ac:dyDescent="0.2">
      <c r="A896" s="1" t="s">
        <v>1626</v>
      </c>
      <c r="B896" s="1" t="s">
        <v>1626</v>
      </c>
      <c r="C896" s="1" t="s">
        <v>1626</v>
      </c>
      <c r="D896" s="2" t="s">
        <v>1627</v>
      </c>
      <c r="AA896" s="2">
        <f t="shared" ca="1" si="26"/>
        <v>1</v>
      </c>
      <c r="AB896" s="2">
        <f ca="1">IF(AA896=0,"",COUNTIF($AA$2:AA896,"&gt;0"))</f>
        <v>895</v>
      </c>
      <c r="AC896" s="2" t="str">
        <f t="shared" ca="1" si="27"/>
        <v>NYCB - NYCB</v>
      </c>
    </row>
    <row r="897" spans="1:29" x14ac:dyDescent="0.2">
      <c r="A897" s="1" t="s">
        <v>9516</v>
      </c>
      <c r="B897" s="1" t="s">
        <v>9517</v>
      </c>
      <c r="C897" s="1" t="s">
        <v>9516</v>
      </c>
      <c r="D897" s="2" t="s">
        <v>9518</v>
      </c>
      <c r="AA897" s="2">
        <f t="shared" ca="1" si="26"/>
        <v>1</v>
      </c>
      <c r="AB897" s="2">
        <f ca="1">IF(AA897=0,"",COUNTIF($AA$2:AA897,"&gt;0"))</f>
        <v>896</v>
      </c>
      <c r="AC897" s="2" t="str">
        <f t="shared" ca="1" si="27"/>
        <v>OABB - OCBC AL-AMIN BANK BERHAD</v>
      </c>
    </row>
    <row r="898" spans="1:29" x14ac:dyDescent="0.2">
      <c r="A898" s="1" t="s">
        <v>1628</v>
      </c>
      <c r="B898" s="1" t="s">
        <v>1628</v>
      </c>
      <c r="C898" s="1" t="s">
        <v>1628</v>
      </c>
      <c r="D898" s="2" t="s">
        <v>1629</v>
      </c>
      <c r="AA898" s="2">
        <f t="shared" ca="1" si="26"/>
        <v>1</v>
      </c>
      <c r="AB898" s="2">
        <f ca="1">IF(AA898=0,"",COUNTIF($AA$2:AA898,"&gt;0"))</f>
        <v>897</v>
      </c>
      <c r="AC898" s="2" t="str">
        <f t="shared" ca="1" si="27"/>
        <v>OBAN - OBAN</v>
      </c>
    </row>
    <row r="899" spans="1:29" x14ac:dyDescent="0.2">
      <c r="A899" s="1" t="s">
        <v>1630</v>
      </c>
      <c r="B899" s="1" t="s">
        <v>1630</v>
      </c>
      <c r="C899" s="1" t="s">
        <v>1630</v>
      </c>
      <c r="D899" s="2" t="s">
        <v>1631</v>
      </c>
      <c r="AA899" s="2">
        <f t="shared" ref="AA899:AA962" ca="1" si="28">IFERROR(SEARCH(INDIRECT(CELL("address")),D899),0)</f>
        <v>1</v>
      </c>
      <c r="AB899" s="2">
        <f ca="1">IF(AA899=0,"",COUNTIF($AA$2:AA899,"&gt;0"))</f>
        <v>898</v>
      </c>
      <c r="AC899" s="2" t="str">
        <f t="shared" ref="AC899:AC962" ca="1" si="29">IFERROR(INDEX(D:D,MATCH(ROW(AA898),AB:AB,0)),"")</f>
        <v>OBKL - OBKL</v>
      </c>
    </row>
    <row r="900" spans="1:29" x14ac:dyDescent="0.2">
      <c r="A900" s="1" t="s">
        <v>1632</v>
      </c>
      <c r="B900" s="1" t="s">
        <v>1633</v>
      </c>
      <c r="C900" s="1" t="s">
        <v>1632</v>
      </c>
      <c r="D900" s="2" t="s">
        <v>1634</v>
      </c>
      <c r="AA900" s="2">
        <f t="shared" ca="1" si="28"/>
        <v>1</v>
      </c>
      <c r="AB900" s="2">
        <f ca="1">IF(AA900=0,"",COUNTIF($AA$2:AA900,"&gt;0"))</f>
        <v>899</v>
      </c>
      <c r="AC900" s="2" t="str">
        <f t="shared" ca="1" si="29"/>
        <v>OCBC - OCBC BANK</v>
      </c>
    </row>
    <row r="901" spans="1:29" x14ac:dyDescent="0.2">
      <c r="A901" s="1" t="s">
        <v>1635</v>
      </c>
      <c r="B901" s="1" t="s">
        <v>1636</v>
      </c>
      <c r="C901" s="1" t="s">
        <v>1637</v>
      </c>
      <c r="D901" s="2" t="s">
        <v>1638</v>
      </c>
      <c r="AA901" s="2">
        <f t="shared" ca="1" si="28"/>
        <v>1</v>
      </c>
      <c r="AB901" s="2">
        <f ca="1">IF(AA901=0,"",COUNTIF($AA$2:AA901,"&gt;0"))</f>
        <v>900</v>
      </c>
      <c r="AC901" s="2" t="str">
        <f t="shared" ca="1" si="29"/>
        <v>OCCB - OVERSEAS CHINESE BANK</v>
      </c>
    </row>
    <row r="902" spans="1:29" x14ac:dyDescent="0.2">
      <c r="A902" s="1" t="s">
        <v>11873</v>
      </c>
      <c r="B902" s="1" t="s">
        <v>11874</v>
      </c>
      <c r="C902" s="1" t="s">
        <v>11873</v>
      </c>
      <c r="D902" s="2" t="s">
        <v>11875</v>
      </c>
      <c r="AA902" s="2">
        <f t="shared" ca="1" si="28"/>
        <v>1</v>
      </c>
      <c r="AB902" s="2">
        <f ca="1">IF(AA902=0,"",COUNTIF($AA$2:AA902,"&gt;0"))</f>
        <v>901</v>
      </c>
      <c r="AC902" s="2" t="str">
        <f t="shared" ca="1" si="29"/>
        <v>OCNS - OCEANFIRST BANK, NATIONAL ASSOCIATION</v>
      </c>
    </row>
    <row r="903" spans="1:29" x14ac:dyDescent="0.2">
      <c r="A903" s="1" t="s">
        <v>9519</v>
      </c>
      <c r="B903" s="1" t="s">
        <v>9520</v>
      </c>
      <c r="C903" s="1" t="s">
        <v>9519</v>
      </c>
      <c r="D903" s="2" t="s">
        <v>9521</v>
      </c>
      <c r="AA903" s="2">
        <f t="shared" ca="1" si="28"/>
        <v>1</v>
      </c>
      <c r="AB903" s="2">
        <f ca="1">IF(AA903=0,"",COUNTIF($AA$2:AA903,"&gt;0"))</f>
        <v>902</v>
      </c>
      <c r="AC903" s="2" t="str">
        <f t="shared" ca="1" si="29"/>
        <v>OECO - ORIENT EXCHANGE CO (LLC)</v>
      </c>
    </row>
    <row r="904" spans="1:29" x14ac:dyDescent="0.2">
      <c r="A904" s="1" t="s">
        <v>1639</v>
      </c>
      <c r="B904" s="1" t="s">
        <v>1639</v>
      </c>
      <c r="C904" s="1" t="s">
        <v>1639</v>
      </c>
      <c r="D904" s="2" t="s">
        <v>1640</v>
      </c>
      <c r="AA904" s="2">
        <f t="shared" ca="1" si="28"/>
        <v>1</v>
      </c>
      <c r="AB904" s="2">
        <f ca="1">IF(AA904=0,"",COUNTIF($AA$2:AA904,"&gt;0"))</f>
        <v>903</v>
      </c>
      <c r="AC904" s="2" t="str">
        <f t="shared" ca="1" si="29"/>
        <v>OGAK - OGAK</v>
      </c>
    </row>
    <row r="905" spans="1:29" x14ac:dyDescent="0.2">
      <c r="A905" s="1" t="s">
        <v>1641</v>
      </c>
      <c r="B905" s="1" t="s">
        <v>1641</v>
      </c>
      <c r="C905" s="1" t="s">
        <v>1641</v>
      </c>
      <c r="D905" s="2" t="s">
        <v>1642</v>
      </c>
      <c r="AA905" s="2">
        <f t="shared" ca="1" si="28"/>
        <v>1</v>
      </c>
      <c r="AB905" s="2">
        <f ca="1">IF(AA905=0,"",COUNTIF($AA$2:AA905,"&gt;0"))</f>
        <v>904</v>
      </c>
      <c r="AC905" s="2" t="str">
        <f t="shared" ca="1" si="29"/>
        <v>OITA - OITA</v>
      </c>
    </row>
    <row r="906" spans="1:29" x14ac:dyDescent="0.2">
      <c r="A906" s="1" t="s">
        <v>9522</v>
      </c>
      <c r="B906" s="1" t="s">
        <v>9523</v>
      </c>
      <c r="C906" s="1" t="s">
        <v>9522</v>
      </c>
      <c r="D906" s="2" t="s">
        <v>9524</v>
      </c>
      <c r="AA906" s="2">
        <f t="shared" ca="1" si="28"/>
        <v>1</v>
      </c>
      <c r="AB906" s="2">
        <f ca="1">IF(AA906=0,"",COUNTIF($AA$2:AA906,"&gt;0"))</f>
        <v>905</v>
      </c>
      <c r="AC906" s="2" t="str">
        <f t="shared" ca="1" si="29"/>
        <v>OKHB - K AND H BANK ZRT.(FORMERLY KERESKEDELMI ES HITELBANK RT)</v>
      </c>
    </row>
    <row r="907" spans="1:29" x14ac:dyDescent="0.2">
      <c r="A907" s="1" t="s">
        <v>9525</v>
      </c>
      <c r="B907" s="1" t="s">
        <v>9526</v>
      </c>
      <c r="C907" s="1" t="s">
        <v>9525</v>
      </c>
      <c r="D907" s="2" t="s">
        <v>9527</v>
      </c>
      <c r="AA907" s="2">
        <f t="shared" ca="1" si="28"/>
        <v>1</v>
      </c>
      <c r="AB907" s="2">
        <f ca="1">IF(AA907=0,"",COUNTIF($AA$2:AA907,"&gt;0"))</f>
        <v>906</v>
      </c>
      <c r="AC907" s="2" t="str">
        <f t="shared" ca="1" si="29"/>
        <v>OKOY - POHJOLA PANKKI OYJ (POHJOLA BANK)</v>
      </c>
    </row>
    <row r="908" spans="1:29" x14ac:dyDescent="0.2">
      <c r="A908" s="1" t="s">
        <v>1643</v>
      </c>
      <c r="B908" s="1" t="s">
        <v>1643</v>
      </c>
      <c r="C908" s="1" t="s">
        <v>1643</v>
      </c>
      <c r="D908" s="2" t="s">
        <v>1644</v>
      </c>
      <c r="AA908" s="2">
        <f t="shared" ca="1" si="28"/>
        <v>1</v>
      </c>
      <c r="AB908" s="2">
        <f ca="1">IF(AA908=0,"",COUNTIF($AA$2:AA908,"&gt;0"))</f>
        <v>907</v>
      </c>
      <c r="AC908" s="2" t="str">
        <f t="shared" ca="1" si="29"/>
        <v>OKSB - OKSB</v>
      </c>
    </row>
    <row r="909" spans="1:29" x14ac:dyDescent="0.2">
      <c r="A909" s="1" t="s">
        <v>9528</v>
      </c>
      <c r="B909" s="1" t="s">
        <v>9529</v>
      </c>
      <c r="C909" s="1" t="s">
        <v>9530</v>
      </c>
      <c r="D909" s="2" t="s">
        <v>9531</v>
      </c>
      <c r="AA909" s="2">
        <f t="shared" ca="1" si="28"/>
        <v>1</v>
      </c>
      <c r="AB909" s="2">
        <f ca="1">IF(AA909=0,"",COUNTIF($AA$2:AA909,"&gt;0"))</f>
        <v>908</v>
      </c>
      <c r="AC909" s="2" t="str">
        <f t="shared" ca="1" si="29"/>
        <v>OLBO - OLDENBURGISCHE LANDESBANK AG</v>
      </c>
    </row>
    <row r="910" spans="1:29" x14ac:dyDescent="0.2">
      <c r="A910" s="1" t="s">
        <v>11365</v>
      </c>
      <c r="B910" s="1" t="s">
        <v>11366</v>
      </c>
      <c r="C910" s="1" t="s">
        <v>11365</v>
      </c>
      <c r="D910" s="2" t="s">
        <v>11367</v>
      </c>
      <c r="AA910" s="2">
        <f t="shared" ca="1" si="28"/>
        <v>1</v>
      </c>
      <c r="AB910" s="2">
        <f ca="1">IF(AA910=0,"",COUNTIF($AA$2:AA910,"&gt;0"))</f>
        <v>909</v>
      </c>
      <c r="AC910" s="2" t="str">
        <f t="shared" ca="1" si="29"/>
        <v>OMAB - OMAN ARAB BANK SAOC</v>
      </c>
    </row>
    <row r="911" spans="1:29" x14ac:dyDescent="0.2">
      <c r="A911" s="1" t="s">
        <v>1645</v>
      </c>
      <c r="B911" s="1" t="s">
        <v>1645</v>
      </c>
      <c r="C911" s="1" t="s">
        <v>1645</v>
      </c>
      <c r="D911" s="2" t="s">
        <v>1646</v>
      </c>
      <c r="AA911" s="2">
        <f t="shared" ca="1" si="28"/>
        <v>1</v>
      </c>
      <c r="AB911" s="2">
        <f ca="1">IF(AA911=0,"",COUNTIF($AA$2:AA911,"&gt;0"))</f>
        <v>910</v>
      </c>
      <c r="AC911" s="2" t="str">
        <f t="shared" ca="1" si="29"/>
        <v>ONEB - ONEB</v>
      </c>
    </row>
    <row r="912" spans="1:29" x14ac:dyDescent="0.2">
      <c r="A912" s="1" t="s">
        <v>1647</v>
      </c>
      <c r="B912" s="1" t="s">
        <v>1648</v>
      </c>
      <c r="C912" s="1" t="s">
        <v>1647</v>
      </c>
      <c r="D912" s="2" t="s">
        <v>1649</v>
      </c>
      <c r="AA912" s="2">
        <f t="shared" ca="1" si="28"/>
        <v>1</v>
      </c>
      <c r="AB912" s="2">
        <f ca="1">IF(AA912=0,"",COUNTIF($AA$2:AA912,"&gt;0"))</f>
        <v>911</v>
      </c>
      <c r="AC912" s="2" t="str">
        <f t="shared" ca="1" si="29"/>
        <v>OPSS - OPUS BANK</v>
      </c>
    </row>
    <row r="913" spans="1:29" x14ac:dyDescent="0.2">
      <c r="A913" s="1" t="s">
        <v>1650</v>
      </c>
      <c r="B913" s="1" t="s">
        <v>1650</v>
      </c>
      <c r="C913" s="1" t="s">
        <v>1650</v>
      </c>
      <c r="D913" s="2" t="s">
        <v>1651</v>
      </c>
      <c r="AA913" s="2">
        <f t="shared" ca="1" si="28"/>
        <v>1</v>
      </c>
      <c r="AB913" s="2">
        <f ca="1">IF(AA913=0,"",COUNTIF($AA$2:AA913,"&gt;0"))</f>
        <v>912</v>
      </c>
      <c r="AC913" s="2" t="str">
        <f t="shared" ca="1" si="29"/>
        <v>ORBC - ORBC</v>
      </c>
    </row>
    <row r="914" spans="1:29" x14ac:dyDescent="0.2">
      <c r="A914" s="1" t="s">
        <v>1652</v>
      </c>
      <c r="B914" s="1" t="s">
        <v>1653</v>
      </c>
      <c r="C914" s="1" t="s">
        <v>1652</v>
      </c>
      <c r="D914" s="2" t="s">
        <v>1654</v>
      </c>
      <c r="AA914" s="2">
        <f t="shared" ca="1" si="28"/>
        <v>1</v>
      </c>
      <c r="AB914" s="2">
        <f ca="1">IF(AA914=0,"",COUNTIF($AA$2:AA914,"&gt;0"))</f>
        <v>913</v>
      </c>
      <c r="AC914" s="2" t="str">
        <f t="shared" ca="1" si="29"/>
        <v>ORCO - ORIENT COMMERCIAL JOINT STOCK BANK</v>
      </c>
    </row>
    <row r="915" spans="1:29" x14ac:dyDescent="0.2">
      <c r="A915" s="1" t="s">
        <v>1655</v>
      </c>
      <c r="B915" s="1" t="s">
        <v>1655</v>
      </c>
      <c r="C915" s="1" t="s">
        <v>1655</v>
      </c>
      <c r="D915" s="2" t="s">
        <v>1656</v>
      </c>
      <c r="AA915" s="2">
        <f t="shared" ca="1" si="28"/>
        <v>1</v>
      </c>
      <c r="AB915" s="2">
        <f ca="1">IF(AA915=0,"",COUNTIF($AA$2:AA915,"&gt;0"))</f>
        <v>914</v>
      </c>
      <c r="AC915" s="2" t="str">
        <f t="shared" ca="1" si="29"/>
        <v>OSAB - OSAB</v>
      </c>
    </row>
    <row r="916" spans="1:29" x14ac:dyDescent="0.2">
      <c r="A916" s="1" t="s">
        <v>1657</v>
      </c>
      <c r="B916" s="1" t="s">
        <v>1657</v>
      </c>
      <c r="C916" s="1" t="s">
        <v>1657</v>
      </c>
      <c r="D916" s="2" t="s">
        <v>1658</v>
      </c>
      <c r="AA916" s="2">
        <f t="shared" ca="1" si="28"/>
        <v>1</v>
      </c>
      <c r="AB916" s="2">
        <f ca="1">IF(AA916=0,"",COUNTIF($AA$2:AA916,"&gt;0"))</f>
        <v>915</v>
      </c>
      <c r="AC916" s="2" t="str">
        <f t="shared" ca="1" si="29"/>
        <v>OSAC - OSAC</v>
      </c>
    </row>
    <row r="917" spans="1:29" x14ac:dyDescent="0.2">
      <c r="A917" s="1" t="s">
        <v>1659</v>
      </c>
      <c r="B917" s="1" t="s">
        <v>1659</v>
      </c>
      <c r="C917" s="1" t="s">
        <v>1659</v>
      </c>
      <c r="D917" s="2" t="s">
        <v>1660</v>
      </c>
      <c r="AA917" s="2">
        <f t="shared" ca="1" si="28"/>
        <v>1</v>
      </c>
      <c r="AB917" s="2">
        <f ca="1">IF(AA917=0,"",COUNTIF($AA$2:AA917,"&gt;0"))</f>
        <v>916</v>
      </c>
      <c r="AC917" s="2" t="str">
        <f t="shared" ca="1" si="29"/>
        <v>OSKI - OSKI</v>
      </c>
    </row>
    <row r="918" spans="1:29" x14ac:dyDescent="0.2">
      <c r="A918" s="1" t="s">
        <v>1661</v>
      </c>
      <c r="B918" s="1" t="s">
        <v>1661</v>
      </c>
      <c r="C918" s="1" t="s">
        <v>1661</v>
      </c>
      <c r="D918" s="2" t="s">
        <v>1662</v>
      </c>
      <c r="AA918" s="2">
        <f t="shared" ca="1" si="28"/>
        <v>1</v>
      </c>
      <c r="AB918" s="2">
        <f ca="1">IF(AA918=0,"",COUNTIF($AA$2:AA918,"&gt;0"))</f>
        <v>917</v>
      </c>
      <c r="AC918" s="2" t="str">
        <f t="shared" ca="1" si="29"/>
        <v>OTPV - OTPV</v>
      </c>
    </row>
    <row r="919" spans="1:29" x14ac:dyDescent="0.2">
      <c r="A919" s="1" t="s">
        <v>1663</v>
      </c>
      <c r="B919" s="1" t="s">
        <v>1664</v>
      </c>
      <c r="C919" s="1" t="s">
        <v>1665</v>
      </c>
      <c r="D919" s="2" t="s">
        <v>1666</v>
      </c>
      <c r="AA919" s="2">
        <f t="shared" ca="1" si="28"/>
        <v>1</v>
      </c>
      <c r="AB919" s="2">
        <f ca="1">IF(AA919=0,"",COUNTIF($AA$2:AA919,"&gt;0"))</f>
        <v>918</v>
      </c>
      <c r="AC919" s="2" t="str">
        <f t="shared" ca="1" si="29"/>
        <v>OURB - TA CHONG BANK LTD.</v>
      </c>
    </row>
    <row r="920" spans="1:29" x14ac:dyDescent="0.2">
      <c r="A920" s="1" t="s">
        <v>9532</v>
      </c>
      <c r="B920" s="1" t="s">
        <v>9533</v>
      </c>
      <c r="C920" s="1" t="s">
        <v>9532</v>
      </c>
      <c r="D920" s="2" t="s">
        <v>9534</v>
      </c>
      <c r="AA920" s="2">
        <f t="shared" ca="1" si="28"/>
        <v>1</v>
      </c>
      <c r="AB920" s="2">
        <f ca="1">IF(AA920=0,"",COUNTIF($AA$2:AA920,"&gt;0"))</f>
        <v>919</v>
      </c>
      <c r="AC920" s="2" t="str">
        <f t="shared" ca="1" si="29"/>
        <v>OZFX - OZFOREX LIMITED</v>
      </c>
    </row>
    <row r="921" spans="1:29" x14ac:dyDescent="0.2">
      <c r="A921" s="1" t="s">
        <v>1667</v>
      </c>
      <c r="B921" s="1" t="s">
        <v>1668</v>
      </c>
      <c r="C921" s="1" t="s">
        <v>2756</v>
      </c>
      <c r="D921" s="2" t="s">
        <v>1669</v>
      </c>
      <c r="AA921" s="2">
        <f t="shared" ca="1" si="28"/>
        <v>1</v>
      </c>
      <c r="AB921" s="2">
        <f ca="1">IF(AA921=0,"",COUNTIF($AA$2:AA921,"&gt;0"))</f>
        <v>920</v>
      </c>
      <c r="AC921" s="2" t="str">
        <f t="shared" ca="1" si="29"/>
        <v>PABK - DBS BANK LTD (FORMERLY BOWA BANK)</v>
      </c>
    </row>
    <row r="922" spans="1:29" x14ac:dyDescent="0.2">
      <c r="A922" s="1" t="s">
        <v>9535</v>
      </c>
      <c r="B922" s="1" t="s">
        <v>9536</v>
      </c>
      <c r="C922" s="1" t="s">
        <v>9535</v>
      </c>
      <c r="D922" s="2" t="s">
        <v>9537</v>
      </c>
      <c r="AA922" s="2">
        <f t="shared" ca="1" si="28"/>
        <v>1</v>
      </c>
      <c r="AB922" s="2">
        <f ca="1">IF(AA922=0,"",COUNTIF($AA$2:AA922,"&gt;0"))</f>
        <v>921</v>
      </c>
      <c r="AC922" s="2" t="str">
        <f t="shared" ca="1" si="29"/>
        <v>PACB - PACIFIC CITY BANK</v>
      </c>
    </row>
    <row r="923" spans="1:29" x14ac:dyDescent="0.2">
      <c r="A923" s="1" t="s">
        <v>1670</v>
      </c>
      <c r="B923" s="1" t="s">
        <v>1670</v>
      </c>
      <c r="C923" s="1" t="s">
        <v>1670</v>
      </c>
      <c r="D923" s="2" t="s">
        <v>1671</v>
      </c>
      <c r="AA923" s="2">
        <f t="shared" ca="1" si="28"/>
        <v>1</v>
      </c>
      <c r="AB923" s="2">
        <f ca="1">IF(AA923=0,"",COUNTIF($AA$2:AA923,"&gt;0"))</f>
        <v>922</v>
      </c>
      <c r="AC923" s="2" t="str">
        <f t="shared" ca="1" si="29"/>
        <v>PARX - PARX</v>
      </c>
    </row>
    <row r="924" spans="1:29" x14ac:dyDescent="0.2">
      <c r="A924" s="1" t="s">
        <v>1672</v>
      </c>
      <c r="B924" s="1" t="s">
        <v>1673</v>
      </c>
      <c r="C924" s="1" t="s">
        <v>1674</v>
      </c>
      <c r="D924" s="2" t="s">
        <v>1675</v>
      </c>
      <c r="AA924" s="2">
        <f t="shared" ca="1" si="28"/>
        <v>1</v>
      </c>
      <c r="AB924" s="2">
        <f ca="1">IF(AA924=0,"",COUNTIF($AA$2:AA924,"&gt;0"))</f>
        <v>923</v>
      </c>
      <c r="AC924" s="2" t="str">
        <f t="shared" ca="1" si="29"/>
        <v>PASC - BANCA MONTE DEI PASCHI DI SIENA S.P.A.</v>
      </c>
    </row>
    <row r="925" spans="1:29" x14ac:dyDescent="0.2">
      <c r="A925" s="1" t="s">
        <v>1676</v>
      </c>
      <c r="B925" s="1" t="s">
        <v>1676</v>
      </c>
      <c r="C925" s="1" t="s">
        <v>1676</v>
      </c>
      <c r="D925" s="2" t="s">
        <v>1677</v>
      </c>
      <c r="AA925" s="2">
        <f t="shared" ca="1" si="28"/>
        <v>1</v>
      </c>
      <c r="AB925" s="2">
        <f ca="1">IF(AA925=0,"",COUNTIF($AA$2:AA925,"&gt;0"))</f>
        <v>924</v>
      </c>
      <c r="AC925" s="2" t="str">
        <f t="shared" ca="1" si="29"/>
        <v>PAUL - PAUL</v>
      </c>
    </row>
    <row r="926" spans="1:29" x14ac:dyDescent="0.2">
      <c r="A926" s="1" t="s">
        <v>1678</v>
      </c>
      <c r="B926" s="1" t="s">
        <v>1678</v>
      </c>
      <c r="C926" s="1" t="s">
        <v>1678</v>
      </c>
      <c r="D926" s="2" t="s">
        <v>1679</v>
      </c>
      <c r="AA926" s="2">
        <f t="shared" ca="1" si="28"/>
        <v>1</v>
      </c>
      <c r="AB926" s="2">
        <f ca="1">IF(AA926=0,"",COUNTIF($AA$2:AA926,"&gt;0"))</f>
        <v>925</v>
      </c>
      <c r="AC926" s="2" t="str">
        <f t="shared" ca="1" si="29"/>
        <v>PAZG - PAZG</v>
      </c>
    </row>
    <row r="927" spans="1:29" x14ac:dyDescent="0.2">
      <c r="A927" s="1" t="s">
        <v>1680</v>
      </c>
      <c r="B927" s="1" t="s">
        <v>1681</v>
      </c>
      <c r="C927" s="1" t="s">
        <v>1682</v>
      </c>
      <c r="D927" s="2" t="s">
        <v>1683</v>
      </c>
      <c r="AA927" s="2">
        <f t="shared" ca="1" si="28"/>
        <v>1</v>
      </c>
      <c r="AB927" s="2">
        <f ca="1">IF(AA927=0,"",COUNTIF($AA$2:AA927,"&gt;0"))</f>
        <v>926</v>
      </c>
      <c r="AC927" s="2" t="str">
        <f t="shared" ca="1" si="29"/>
        <v>PBBE - PUBLIC BANK BERHARD</v>
      </c>
    </row>
    <row r="928" spans="1:29" x14ac:dyDescent="0.2">
      <c r="A928" s="1" t="s">
        <v>9538</v>
      </c>
      <c r="B928" s="1" t="s">
        <v>9539</v>
      </c>
      <c r="C928" s="1" t="s">
        <v>9538</v>
      </c>
      <c r="D928" s="2" t="s">
        <v>9540</v>
      </c>
      <c r="AA928" s="2">
        <f t="shared" ca="1" si="28"/>
        <v>1</v>
      </c>
      <c r="AB928" s="2">
        <f ca="1">IF(AA928=0,"",COUNTIF($AA$2:AA928,"&gt;0"))</f>
        <v>927</v>
      </c>
      <c r="AC928" s="2" t="str">
        <f t="shared" ca="1" si="29"/>
        <v>PBLL - PUBLIC BANK LABUAN</v>
      </c>
    </row>
    <row r="929" spans="1:29" x14ac:dyDescent="0.2">
      <c r="A929" s="1" t="s">
        <v>7224</v>
      </c>
      <c r="B929" s="1" t="s">
        <v>9541</v>
      </c>
      <c r="C929" s="1" t="s">
        <v>7224</v>
      </c>
      <c r="D929" s="2" t="s">
        <v>9542</v>
      </c>
      <c r="AA929" s="2">
        <f t="shared" ca="1" si="28"/>
        <v>1</v>
      </c>
      <c r="AB929" s="2">
        <f ca="1">IF(AA929=0,"",COUNTIF($AA$2:AA929,"&gt;0"))</f>
        <v>928</v>
      </c>
      <c r="AC929" s="2" t="str">
        <f t="shared" ca="1" si="29"/>
        <v>PBNK - DEUTSCHE POSTBANK AG</v>
      </c>
    </row>
    <row r="930" spans="1:29" x14ac:dyDescent="0.2">
      <c r="A930" s="1" t="s">
        <v>1684</v>
      </c>
      <c r="B930" s="1" t="s">
        <v>1684</v>
      </c>
      <c r="C930" s="1" t="s">
        <v>1684</v>
      </c>
      <c r="D930" s="2" t="s">
        <v>1685</v>
      </c>
      <c r="AA930" s="2">
        <f t="shared" ca="1" si="28"/>
        <v>1</v>
      </c>
      <c r="AB930" s="2">
        <f ca="1">IF(AA930=0,"",COUNTIF($AA$2:AA930,"&gt;0"))</f>
        <v>929</v>
      </c>
      <c r="AC930" s="2" t="str">
        <f t="shared" ca="1" si="29"/>
        <v>PBOC - PBOC</v>
      </c>
    </row>
    <row r="931" spans="1:29" x14ac:dyDescent="0.2">
      <c r="A931" s="1" t="s">
        <v>1686</v>
      </c>
      <c r="B931" s="1" t="s">
        <v>1686</v>
      </c>
      <c r="C931" s="1" t="s">
        <v>1686</v>
      </c>
      <c r="D931" s="2" t="s">
        <v>1687</v>
      </c>
      <c r="AA931" s="2">
        <f t="shared" ca="1" si="28"/>
        <v>1</v>
      </c>
      <c r="AB931" s="2">
        <f ca="1">IF(AA931=0,"",COUNTIF($AA$2:AA931,"&gt;0"))</f>
        <v>930</v>
      </c>
      <c r="AC931" s="2" t="str">
        <f t="shared" ca="1" si="29"/>
        <v>PBZG - PBZG</v>
      </c>
    </row>
    <row r="932" spans="1:29" x14ac:dyDescent="0.2">
      <c r="A932" s="1" t="s">
        <v>1688</v>
      </c>
      <c r="B932" s="1" t="s">
        <v>1689</v>
      </c>
      <c r="C932" s="1" t="s">
        <v>1690</v>
      </c>
      <c r="D932" s="2" t="s">
        <v>1691</v>
      </c>
      <c r="AA932" s="2">
        <f t="shared" ca="1" si="28"/>
        <v>1</v>
      </c>
      <c r="AB932" s="2">
        <f ca="1">IF(AA932=0,"",COUNTIF($AA$2:AA932,"&gt;0"))</f>
        <v>931</v>
      </c>
      <c r="AC932" s="2" t="str">
        <f t="shared" ca="1" si="29"/>
        <v>PCBC - CHINA CONSTRUCTION BANK</v>
      </c>
    </row>
    <row r="933" spans="1:29" x14ac:dyDescent="0.2">
      <c r="A933" s="1" t="s">
        <v>1692</v>
      </c>
      <c r="B933" s="1" t="s">
        <v>11368</v>
      </c>
      <c r="C933" s="1" t="s">
        <v>1692</v>
      </c>
      <c r="D933" s="2" t="s">
        <v>11369</v>
      </c>
      <c r="AA933" s="2">
        <f t="shared" ca="1" si="28"/>
        <v>1</v>
      </c>
      <c r="AB933" s="2">
        <f ca="1">IF(AA933=0,"",COUNTIF($AA$2:AA933,"&gt;0"))</f>
        <v>932</v>
      </c>
      <c r="AC933" s="2" t="str">
        <f t="shared" ca="1" si="29"/>
        <v>PDJB - PT BPD JAWA BARAT DAN BANTEN TBK</v>
      </c>
    </row>
    <row r="934" spans="1:29" x14ac:dyDescent="0.2">
      <c r="A934" s="1" t="s">
        <v>1693</v>
      </c>
      <c r="B934" s="1" t="s">
        <v>11370</v>
      </c>
      <c r="C934" s="1" t="s">
        <v>1693</v>
      </c>
      <c r="D934" s="2" t="s">
        <v>11371</v>
      </c>
      <c r="AA934" s="2">
        <f t="shared" ca="1" si="28"/>
        <v>1</v>
      </c>
      <c r="AB934" s="2">
        <f ca="1">IF(AA934=0,"",COUNTIF($AA$2:AA934,"&gt;0"))</f>
        <v>933</v>
      </c>
      <c r="AC934" s="2" t="str">
        <f t="shared" ca="1" si="29"/>
        <v>PDJG - PT BPD JAWA TENGAH TBK</v>
      </c>
    </row>
    <row r="935" spans="1:29" x14ac:dyDescent="0.2">
      <c r="A935" s="1" t="s">
        <v>1694</v>
      </c>
      <c r="B935" s="1" t="s">
        <v>1694</v>
      </c>
      <c r="C935" s="1" t="s">
        <v>1694</v>
      </c>
      <c r="D935" s="2" t="s">
        <v>1695</v>
      </c>
      <c r="AA935" s="2">
        <f t="shared" ca="1" si="28"/>
        <v>1</v>
      </c>
      <c r="AB935" s="2">
        <f ca="1">IF(AA935=0,"",COUNTIF($AA$2:AA935,"&gt;0"))</f>
        <v>934</v>
      </c>
      <c r="AC935" s="2" t="str">
        <f t="shared" ca="1" si="29"/>
        <v>PDKT - PDKT</v>
      </c>
    </row>
    <row r="936" spans="1:29" x14ac:dyDescent="0.2">
      <c r="A936" s="1" t="s">
        <v>1696</v>
      </c>
      <c r="B936" s="1" t="s">
        <v>11372</v>
      </c>
      <c r="C936" s="1" t="s">
        <v>1696</v>
      </c>
      <c r="D936" s="2" t="s">
        <v>11373</v>
      </c>
      <c r="AA936" s="2">
        <f t="shared" ca="1" si="28"/>
        <v>1</v>
      </c>
      <c r="AB936" s="2">
        <f ca="1">IF(AA936=0,"",COUNTIF($AA$2:AA936,"&gt;0"))</f>
        <v>935</v>
      </c>
      <c r="AC936" s="2" t="str">
        <f t="shared" ca="1" si="29"/>
        <v>PDRI - PT BPD RIAU TBK</v>
      </c>
    </row>
    <row r="937" spans="1:29" x14ac:dyDescent="0.2">
      <c r="A937" s="1" t="s">
        <v>1697</v>
      </c>
      <c r="B937" s="1" t="s">
        <v>1697</v>
      </c>
      <c r="C937" s="1" t="s">
        <v>1697</v>
      </c>
      <c r="D937" s="2" t="s">
        <v>1698</v>
      </c>
      <c r="AA937" s="2">
        <f t="shared" ca="1" si="28"/>
        <v>1</v>
      </c>
      <c r="AB937" s="2">
        <f ca="1">IF(AA937=0,"",COUNTIF($AA$2:AA937,"&gt;0"))</f>
        <v>936</v>
      </c>
      <c r="AC937" s="2" t="str">
        <f t="shared" ca="1" si="29"/>
        <v>PDSB - PDSB</v>
      </c>
    </row>
    <row r="938" spans="1:29" x14ac:dyDescent="0.2">
      <c r="A938" s="1" t="s">
        <v>9543</v>
      </c>
      <c r="B938" s="1" t="s">
        <v>9544</v>
      </c>
      <c r="C938" s="1" t="s">
        <v>9545</v>
      </c>
      <c r="D938" s="2" t="s">
        <v>9546</v>
      </c>
      <c r="AA938" s="2">
        <f t="shared" ca="1" si="28"/>
        <v>1</v>
      </c>
      <c r="AB938" s="2">
        <f ca="1">IF(AA938=0,"",COUNTIF($AA$2:AA938,"&gt;0"))</f>
        <v>937</v>
      </c>
      <c r="AC938" s="2" t="str">
        <f t="shared" ca="1" si="29"/>
        <v>PETC - PEOPLE BANK AND TRUST COMPANY</v>
      </c>
    </row>
    <row r="939" spans="1:29" x14ac:dyDescent="0.2">
      <c r="A939" s="1" t="s">
        <v>11374</v>
      </c>
      <c r="B939" s="1" t="s">
        <v>11375</v>
      </c>
      <c r="C939" s="1" t="s">
        <v>11376</v>
      </c>
      <c r="D939" s="2" t="s">
        <v>11377</v>
      </c>
      <c r="AA939" s="2">
        <f t="shared" ca="1" si="28"/>
        <v>1</v>
      </c>
      <c r="AB939" s="2">
        <f ca="1">IF(AA939=0,"",COUNTIF($AA$2:AA939,"&gt;0"))</f>
        <v>938</v>
      </c>
      <c r="AC939" s="2" t="str">
        <f t="shared" ca="1" si="29"/>
        <v>PGBL - PETROLIMEX GROUP</v>
      </c>
    </row>
    <row r="940" spans="1:29" x14ac:dyDescent="0.2">
      <c r="A940" s="1" t="s">
        <v>1699</v>
      </c>
      <c r="B940" s="1" t="s">
        <v>1699</v>
      </c>
      <c r="C940" s="1" t="s">
        <v>1699</v>
      </c>
      <c r="D940" s="2" t="s">
        <v>1700</v>
      </c>
      <c r="AA940" s="2">
        <f t="shared" ca="1" si="28"/>
        <v>1</v>
      </c>
      <c r="AB940" s="2">
        <f ca="1">IF(AA940=0,"",COUNTIF($AA$2:AA940,"&gt;0"))</f>
        <v>939</v>
      </c>
      <c r="AC940" s="2" t="str">
        <f t="shared" ca="1" si="29"/>
        <v>PHBM - PHBM</v>
      </c>
    </row>
    <row r="941" spans="1:29" x14ac:dyDescent="0.2">
      <c r="A941" s="1" t="s">
        <v>1701</v>
      </c>
      <c r="B941" s="1" t="s">
        <v>1701</v>
      </c>
      <c r="C941" s="1" t="s">
        <v>1701</v>
      </c>
      <c r="D941" s="2" t="s">
        <v>1702</v>
      </c>
      <c r="AA941" s="2">
        <f t="shared" ca="1" si="28"/>
        <v>1</v>
      </c>
      <c r="AB941" s="2">
        <f ca="1">IF(AA941=0,"",COUNTIF($AA$2:AA941,"&gt;0"))</f>
        <v>940</v>
      </c>
      <c r="AC941" s="2" t="str">
        <f t="shared" ca="1" si="29"/>
        <v>PIAG - PIAG</v>
      </c>
    </row>
    <row r="942" spans="1:29" x14ac:dyDescent="0.2">
      <c r="A942" s="1" t="s">
        <v>1703</v>
      </c>
      <c r="B942" s="1" t="s">
        <v>1703</v>
      </c>
      <c r="C942" s="1" t="s">
        <v>1703</v>
      </c>
      <c r="D942" s="2" t="s">
        <v>1704</v>
      </c>
      <c r="AA942" s="2">
        <f t="shared" ca="1" si="28"/>
        <v>1</v>
      </c>
      <c r="AB942" s="2">
        <f ca="1">IF(AA942=0,"",COUNTIF($AA$2:AA942,"&gt;0"))</f>
        <v>941</v>
      </c>
      <c r="AC942" s="2" t="str">
        <f t="shared" ca="1" si="29"/>
        <v>PIBA - PIBA</v>
      </c>
    </row>
    <row r="943" spans="1:29" x14ac:dyDescent="0.2">
      <c r="A943" s="1" t="s">
        <v>1705</v>
      </c>
      <c r="B943" s="1" t="s">
        <v>1705</v>
      </c>
      <c r="C943" s="1" t="s">
        <v>1705</v>
      </c>
      <c r="D943" s="2" t="s">
        <v>1706</v>
      </c>
      <c r="AA943" s="2">
        <f t="shared" ca="1" si="28"/>
        <v>1</v>
      </c>
      <c r="AB943" s="2">
        <f ca="1">IF(AA943=0,"",COUNTIF($AA$2:AA943,"&gt;0"))</f>
        <v>942</v>
      </c>
      <c r="AC943" s="2" t="str">
        <f t="shared" ca="1" si="29"/>
        <v>PICT - PICT</v>
      </c>
    </row>
    <row r="944" spans="1:29" x14ac:dyDescent="0.2">
      <c r="A944" s="1" t="s">
        <v>1707</v>
      </c>
      <c r="B944" s="1" t="s">
        <v>11378</v>
      </c>
      <c r="C944" s="1" t="s">
        <v>1707</v>
      </c>
      <c r="D944" s="2" t="s">
        <v>11379</v>
      </c>
      <c r="AA944" s="2">
        <f t="shared" ca="1" si="28"/>
        <v>1</v>
      </c>
      <c r="AB944" s="2">
        <f ca="1">IF(AA944=0,"",COUNTIF($AA$2:AA944,"&gt;0"))</f>
        <v>943</v>
      </c>
      <c r="AC944" s="2" t="str">
        <f t="shared" ca="1" si="29"/>
        <v>PINB - PT BANK PAN INDONESIA TBK</v>
      </c>
    </row>
    <row r="945" spans="1:29" x14ac:dyDescent="0.2">
      <c r="A945" s="1" t="s">
        <v>1708</v>
      </c>
      <c r="B945" s="1" t="s">
        <v>1709</v>
      </c>
      <c r="C945" s="1" t="s">
        <v>1710</v>
      </c>
      <c r="D945" s="2" t="s">
        <v>1711</v>
      </c>
      <c r="AA945" s="2">
        <f t="shared" ca="1" si="28"/>
        <v>1</v>
      </c>
      <c r="AB945" s="2">
        <f ca="1">IF(AA945=0,"",COUNTIF($AA$2:AA945,"&gt;0"))</f>
        <v>944</v>
      </c>
      <c r="AC945" s="2" t="str">
        <f t="shared" ca="1" si="29"/>
        <v>PIRB - PIRAEUS BANK BULGARIA AD</v>
      </c>
    </row>
    <row r="946" spans="1:29" x14ac:dyDescent="0.2">
      <c r="A946" s="1" t="s">
        <v>7272</v>
      </c>
      <c r="B946" s="1" t="s">
        <v>9547</v>
      </c>
      <c r="C946" s="1" t="s">
        <v>7272</v>
      </c>
      <c r="D946" s="2" t="s">
        <v>9548</v>
      </c>
      <c r="AA946" s="2">
        <f t="shared" ca="1" si="28"/>
        <v>1</v>
      </c>
      <c r="AB946" s="2">
        <f ca="1">IF(AA946=0,"",COUNTIF($AA$2:AA946,"&gt;0"))</f>
        <v>945</v>
      </c>
      <c r="AC946" s="2" t="str">
        <f t="shared" ca="1" si="29"/>
        <v>PKOP - BANK POLSKA KASA OPIEKI SA - BANK PEKAO SA</v>
      </c>
    </row>
    <row r="947" spans="1:29" x14ac:dyDescent="0.2">
      <c r="A947" s="1" t="s">
        <v>1712</v>
      </c>
      <c r="B947" s="1" t="s">
        <v>1713</v>
      </c>
      <c r="C947" s="1" t="s">
        <v>1712</v>
      </c>
      <c r="D947" s="2" t="s">
        <v>1714</v>
      </c>
      <c r="AA947" s="2">
        <f t="shared" ca="1" si="28"/>
        <v>1</v>
      </c>
      <c r="AB947" s="2">
        <f ca="1">IF(AA947=0,"",COUNTIF($AA$2:AA947,"&gt;0"))</f>
        <v>946</v>
      </c>
      <c r="AC947" s="2" t="str">
        <f t="shared" ca="1" si="29"/>
        <v>PNBK - SOUTHERN CO JOINT STOCK BANK</v>
      </c>
    </row>
    <row r="948" spans="1:29" x14ac:dyDescent="0.2">
      <c r="A948" s="1" t="s">
        <v>1715</v>
      </c>
      <c r="B948" s="1" t="s">
        <v>1715</v>
      </c>
      <c r="C948" s="1" t="s">
        <v>1715</v>
      </c>
      <c r="D948" s="2" t="s">
        <v>1716</v>
      </c>
      <c r="AA948" s="2">
        <f t="shared" ca="1" si="28"/>
        <v>1</v>
      </c>
      <c r="AB948" s="2">
        <f ca="1">IF(AA948=0,"",COUNTIF($AA$2:AA948,"&gt;0"))</f>
        <v>947</v>
      </c>
      <c r="AC948" s="2" t="str">
        <f t="shared" ca="1" si="29"/>
        <v>PNBM - PNBM</v>
      </c>
    </row>
    <row r="949" spans="1:29" x14ac:dyDescent="0.2">
      <c r="A949" s="1" t="s">
        <v>1717</v>
      </c>
      <c r="B949" s="1" t="s">
        <v>1718</v>
      </c>
      <c r="C949" s="1" t="s">
        <v>1719</v>
      </c>
      <c r="D949" s="2" t="s">
        <v>1720</v>
      </c>
      <c r="AA949" s="2">
        <f t="shared" ca="1" si="28"/>
        <v>1</v>
      </c>
      <c r="AB949" s="2">
        <f ca="1">IF(AA949=0,"",COUNTIF($AA$2:AA949,"&gt;0"))</f>
        <v>948</v>
      </c>
      <c r="AC949" s="2" t="str">
        <f t="shared" ca="1" si="29"/>
        <v>PNBP - WELLS FARGO BANK</v>
      </c>
    </row>
    <row r="950" spans="1:29" x14ac:dyDescent="0.2">
      <c r="A950" s="1" t="s">
        <v>1721</v>
      </c>
      <c r="B950" s="1" t="s">
        <v>1721</v>
      </c>
      <c r="C950" s="1" t="s">
        <v>1721</v>
      </c>
      <c r="D950" s="2" t="s">
        <v>1722</v>
      </c>
      <c r="AA950" s="2">
        <f t="shared" ca="1" si="28"/>
        <v>1</v>
      </c>
      <c r="AB950" s="2">
        <f ca="1">IF(AA950=0,"",COUNTIF($AA$2:AA950,"&gt;0"))</f>
        <v>949</v>
      </c>
      <c r="AC950" s="2" t="str">
        <f t="shared" ca="1" si="29"/>
        <v>PNCC - PNCC</v>
      </c>
    </row>
    <row r="951" spans="1:29" x14ac:dyDescent="0.2">
      <c r="A951" s="1" t="s">
        <v>1723</v>
      </c>
      <c r="B951" s="1" t="s">
        <v>1723</v>
      </c>
      <c r="C951" s="1" t="s">
        <v>1723</v>
      </c>
      <c r="D951" s="2" t="s">
        <v>1724</v>
      </c>
      <c r="AA951" s="2">
        <f t="shared" ca="1" si="28"/>
        <v>1</v>
      </c>
      <c r="AB951" s="2">
        <f ca="1">IF(AA951=0,"",COUNTIF($AA$2:AA951,"&gt;0"))</f>
        <v>950</v>
      </c>
      <c r="AC951" s="2" t="str">
        <f t="shared" ca="1" si="29"/>
        <v>POAL - POAL</v>
      </c>
    </row>
    <row r="952" spans="1:29" x14ac:dyDescent="0.2">
      <c r="A952" s="1" t="s">
        <v>1725</v>
      </c>
      <c r="B952" s="1" t="s">
        <v>1725</v>
      </c>
      <c r="C952" s="1" t="s">
        <v>1725</v>
      </c>
      <c r="D952" s="2" t="s">
        <v>1726</v>
      </c>
      <c r="AA952" s="2">
        <f t="shared" ca="1" si="28"/>
        <v>1</v>
      </c>
      <c r="AB952" s="2">
        <f ca="1">IF(AA952=0,"",COUNTIF($AA$2:AA952,"&gt;0"))</f>
        <v>951</v>
      </c>
      <c r="AC952" s="2" t="str">
        <f t="shared" ca="1" si="29"/>
        <v>POPU - POPU</v>
      </c>
    </row>
    <row r="953" spans="1:29" x14ac:dyDescent="0.2">
      <c r="A953" s="1" t="s">
        <v>9549</v>
      </c>
      <c r="B953" s="1" t="s">
        <v>9550</v>
      </c>
      <c r="C953" s="1" t="s">
        <v>9549</v>
      </c>
      <c r="D953" s="2" t="s">
        <v>9551</v>
      </c>
      <c r="AA953" s="2">
        <f t="shared" ca="1" si="28"/>
        <v>1</v>
      </c>
      <c r="AB953" s="2">
        <f ca="1">IF(AA953=0,"",COUNTIF($AA$2:AA953,"&gt;0"))</f>
        <v>952</v>
      </c>
      <c r="AC953" s="2" t="str">
        <f t="shared" ca="1" si="29"/>
        <v>POSO - BANCA POPOLARE DI SONDRIO</v>
      </c>
    </row>
    <row r="954" spans="1:29" x14ac:dyDescent="0.2">
      <c r="A954" s="1" t="s">
        <v>11380</v>
      </c>
      <c r="B954" s="1" t="s">
        <v>11380</v>
      </c>
      <c r="C954" s="1" t="s">
        <v>11381</v>
      </c>
      <c r="D954" s="2" t="s">
        <v>11382</v>
      </c>
      <c r="AA954" s="2">
        <f t="shared" ca="1" si="28"/>
        <v>1</v>
      </c>
      <c r="AB954" s="2">
        <f ca="1">IF(AA954=0,"",COUNTIF($AA$2:AA954,"&gt;0"))</f>
        <v>953</v>
      </c>
      <c r="AC954" s="2" t="str">
        <f t="shared" ca="1" si="29"/>
        <v>PPAB - PPAB</v>
      </c>
    </row>
    <row r="955" spans="1:29" x14ac:dyDescent="0.2">
      <c r="A955" s="1" t="s">
        <v>9552</v>
      </c>
      <c r="B955" s="1" t="s">
        <v>9553</v>
      </c>
      <c r="C955" s="1" t="s">
        <v>9552</v>
      </c>
      <c r="D955" s="2" t="s">
        <v>9554</v>
      </c>
      <c r="AA955" s="2">
        <f t="shared" ca="1" si="28"/>
        <v>1</v>
      </c>
      <c r="AB955" s="2">
        <f ca="1">IF(AA955=0,"",COUNTIF($AA$2:AA955,"&gt;0"))</f>
        <v>954</v>
      </c>
      <c r="AC955" s="2" t="str">
        <f t="shared" ca="1" si="29"/>
        <v>PPBI - PACIFIC PREMIER BANK</v>
      </c>
    </row>
    <row r="956" spans="1:29" x14ac:dyDescent="0.2">
      <c r="A956" s="1" t="s">
        <v>1727</v>
      </c>
      <c r="B956" s="1" t="s">
        <v>1727</v>
      </c>
      <c r="C956" s="1" t="s">
        <v>1727</v>
      </c>
      <c r="D956" s="2" t="s">
        <v>1728</v>
      </c>
      <c r="AA956" s="2">
        <f t="shared" ca="1" si="28"/>
        <v>1</v>
      </c>
      <c r="AB956" s="2">
        <f ca="1">IF(AA956=0,"",COUNTIF($AA$2:AA956,"&gt;0"))</f>
        <v>955</v>
      </c>
      <c r="AC956" s="2" t="str">
        <f t="shared" ca="1" si="29"/>
        <v>PPCB - PPCB</v>
      </c>
    </row>
    <row r="957" spans="1:29" x14ac:dyDescent="0.2">
      <c r="A957" s="1" t="s">
        <v>1729</v>
      </c>
      <c r="B957" s="1" t="s">
        <v>1729</v>
      </c>
      <c r="C957" s="1" t="s">
        <v>1729</v>
      </c>
      <c r="D957" s="2" t="s">
        <v>1730</v>
      </c>
      <c r="AA957" s="2">
        <f t="shared" ca="1" si="28"/>
        <v>1</v>
      </c>
      <c r="AB957" s="2">
        <f ca="1">IF(AA957=0,"",COUNTIF($AA$2:AA957,"&gt;0"))</f>
        <v>956</v>
      </c>
      <c r="AC957" s="2" t="str">
        <f t="shared" ca="1" si="29"/>
        <v>PRBL - PRBL</v>
      </c>
    </row>
    <row r="958" spans="1:29" x14ac:dyDescent="0.2">
      <c r="A958" s="1" t="s">
        <v>9555</v>
      </c>
      <c r="B958" s="1" t="s">
        <v>9556</v>
      </c>
      <c r="C958" s="1" t="s">
        <v>9555</v>
      </c>
      <c r="D958" s="2" t="s">
        <v>9557</v>
      </c>
      <c r="AA958" s="2">
        <f t="shared" ca="1" si="28"/>
        <v>1</v>
      </c>
      <c r="AB958" s="2">
        <f ca="1">IF(AA958=0,"",COUNTIF($AA$2:AA958,"&gt;0"))</f>
        <v>957</v>
      </c>
      <c r="AC958" s="2" t="str">
        <f t="shared" ca="1" si="29"/>
        <v>PRCB - PROCREDIT BANK CONGO SA</v>
      </c>
    </row>
    <row r="959" spans="1:29" x14ac:dyDescent="0.2">
      <c r="A959" s="1" t="s">
        <v>9558</v>
      </c>
      <c r="B959" s="1" t="s">
        <v>9559</v>
      </c>
      <c r="C959" s="1" t="s">
        <v>9560</v>
      </c>
      <c r="D959" s="2" t="s">
        <v>9561</v>
      </c>
      <c r="AA959" s="2">
        <f t="shared" ca="1" si="28"/>
        <v>1</v>
      </c>
      <c r="AB959" s="2">
        <f ca="1">IF(AA959=0,"",COUNTIF($AA$2:AA959,"&gt;0"))</f>
        <v>958</v>
      </c>
      <c r="AC959" s="2" t="str">
        <f t="shared" ca="1" si="29"/>
        <v>PRIE - PRIME BANK LTD</v>
      </c>
    </row>
    <row r="960" spans="1:29" x14ac:dyDescent="0.2">
      <c r="A960" s="1" t="s">
        <v>1731</v>
      </c>
      <c r="B960" s="1" t="s">
        <v>1731</v>
      </c>
      <c r="C960" s="1" t="s">
        <v>1731</v>
      </c>
      <c r="D960" s="2" t="s">
        <v>1732</v>
      </c>
      <c r="AA960" s="2">
        <f t="shared" ca="1" si="28"/>
        <v>1</v>
      </c>
      <c r="AB960" s="2">
        <f ca="1">IF(AA960=0,"",COUNTIF($AA$2:AA960,"&gt;0"))</f>
        <v>959</v>
      </c>
      <c r="AC960" s="2" t="str">
        <f t="shared" ca="1" si="29"/>
        <v>PRMR - PRMR</v>
      </c>
    </row>
    <row r="961" spans="1:29" x14ac:dyDescent="0.2">
      <c r="A961" s="1" t="s">
        <v>1733</v>
      </c>
      <c r="B961" s="1" t="s">
        <v>1734</v>
      </c>
      <c r="C961" s="1" t="s">
        <v>1735</v>
      </c>
      <c r="D961" s="2" t="s">
        <v>1736</v>
      </c>
      <c r="AA961" s="2">
        <f t="shared" ca="1" si="28"/>
        <v>1</v>
      </c>
      <c r="AB961" s="2">
        <f ca="1">IF(AA961=0,"",COUNTIF($AA$2:AA961,"&gt;0"))</f>
        <v>960</v>
      </c>
      <c r="AC961" s="2" t="str">
        <f t="shared" ca="1" si="29"/>
        <v>PRMT - PRIMSOTBANK</v>
      </c>
    </row>
    <row r="962" spans="1:29" x14ac:dyDescent="0.2">
      <c r="A962" s="1" t="s">
        <v>1737</v>
      </c>
      <c r="B962" s="1" t="s">
        <v>1737</v>
      </c>
      <c r="C962" s="1" t="s">
        <v>1737</v>
      </c>
      <c r="D962" s="2" t="s">
        <v>1738</v>
      </c>
      <c r="AA962" s="2">
        <f t="shared" ca="1" si="28"/>
        <v>1</v>
      </c>
      <c r="AB962" s="2">
        <f ca="1">IF(AA962=0,"",COUNTIF($AA$2:AA962,"&gt;0"))</f>
        <v>961</v>
      </c>
      <c r="AC962" s="2" t="str">
        <f t="shared" ca="1" si="29"/>
        <v>PSBC - PSBC</v>
      </c>
    </row>
    <row r="963" spans="1:29" x14ac:dyDescent="0.2">
      <c r="A963" s="1" t="s">
        <v>1739</v>
      </c>
      <c r="B963" s="1" t="s">
        <v>1740</v>
      </c>
      <c r="C963" s="1" t="s">
        <v>1739</v>
      </c>
      <c r="D963" s="2" t="s">
        <v>1741</v>
      </c>
      <c r="AA963" s="2">
        <f t="shared" ref="AA963:AA1026" ca="1" si="30">IFERROR(SEARCH(INDIRECT(CELL("address")),D963),0)</f>
        <v>1</v>
      </c>
      <c r="AB963" s="2">
        <f ca="1">IF(AA963=0,"",COUNTIF($AA$2:AA963,"&gt;0"))</f>
        <v>962</v>
      </c>
      <c r="AC963" s="2" t="str">
        <f t="shared" ref="AC963:AC1026" ca="1" si="31">IFERROR(INDEX(D:D,MATCH(ROW(AA962),AB:AB,0)),"")</f>
        <v>PSBK - PEOPLE'S BANK</v>
      </c>
    </row>
    <row r="964" spans="1:29" x14ac:dyDescent="0.2">
      <c r="A964" s="1" t="s">
        <v>1742</v>
      </c>
      <c r="B964" s="1" t="s">
        <v>1742</v>
      </c>
      <c r="C964" s="1" t="s">
        <v>1742</v>
      </c>
      <c r="D964" s="2" t="s">
        <v>1743</v>
      </c>
      <c r="AA964" s="2">
        <f t="shared" ca="1" si="30"/>
        <v>1</v>
      </c>
      <c r="AB964" s="2">
        <f ca="1">IF(AA964=0,"",COUNTIF($AA$2:AA964,"&gt;0"))</f>
        <v>963</v>
      </c>
      <c r="AC964" s="2" t="str">
        <f t="shared" ca="1" si="31"/>
        <v>PSIB - PSIB</v>
      </c>
    </row>
    <row r="965" spans="1:29" x14ac:dyDescent="0.2">
      <c r="A965" s="1" t="s">
        <v>1744</v>
      </c>
      <c r="B965" s="1" t="s">
        <v>1744</v>
      </c>
      <c r="C965" s="1" t="s">
        <v>1744</v>
      </c>
      <c r="D965" s="2" t="s">
        <v>1745</v>
      </c>
      <c r="AA965" s="2">
        <f t="shared" ca="1" si="30"/>
        <v>1</v>
      </c>
      <c r="AB965" s="2">
        <f ca="1">IF(AA965=0,"",COUNTIF($AA$2:AA965,"&gt;0"))</f>
        <v>964</v>
      </c>
      <c r="AC965" s="2" t="str">
        <f t="shared" ca="1" si="31"/>
        <v>PTAI - PTAI</v>
      </c>
    </row>
    <row r="966" spans="1:29" x14ac:dyDescent="0.2">
      <c r="A966" s="1" t="s">
        <v>1746</v>
      </c>
      <c r="B966" s="1" t="s">
        <v>1746</v>
      </c>
      <c r="C966" s="1" t="s">
        <v>1746</v>
      </c>
      <c r="D966" s="2" t="s">
        <v>1747</v>
      </c>
      <c r="AA966" s="2">
        <f t="shared" ca="1" si="30"/>
        <v>1</v>
      </c>
      <c r="AB966" s="2">
        <f ca="1">IF(AA966=0,"",COUNTIF($AA$2:AA966,"&gt;0"))</f>
        <v>965</v>
      </c>
      <c r="AC966" s="2" t="str">
        <f t="shared" ca="1" si="31"/>
        <v>PUBA - PUBA</v>
      </c>
    </row>
    <row r="967" spans="1:29" x14ac:dyDescent="0.2">
      <c r="A967" s="1" t="s">
        <v>1748</v>
      </c>
      <c r="B967" s="1" t="s">
        <v>1748</v>
      </c>
      <c r="C967" s="1" t="s">
        <v>1748</v>
      </c>
      <c r="D967" s="2" t="s">
        <v>1749</v>
      </c>
      <c r="AA967" s="2">
        <f t="shared" ca="1" si="30"/>
        <v>1</v>
      </c>
      <c r="AB967" s="2">
        <f ca="1">IF(AA967=0,"",COUNTIF($AA$2:AA967,"&gt;0"))</f>
        <v>966</v>
      </c>
      <c r="AC967" s="2" t="str">
        <f t="shared" ca="1" si="31"/>
        <v>PUNB - PUNB</v>
      </c>
    </row>
    <row r="968" spans="1:29" x14ac:dyDescent="0.2">
      <c r="A968" s="1" t="s">
        <v>1750</v>
      </c>
      <c r="B968" s="1" t="s">
        <v>11383</v>
      </c>
      <c r="C968" s="1" t="s">
        <v>1750</v>
      </c>
      <c r="D968" s="2" t="s">
        <v>11384</v>
      </c>
      <c r="AA968" s="2">
        <f t="shared" ca="1" si="30"/>
        <v>1</v>
      </c>
      <c r="AB968" s="2">
        <f ca="1">IF(AA968=0,"",COUNTIF($AA$2:AA968,"&gt;0"))</f>
        <v>967</v>
      </c>
      <c r="AC968" s="2" t="str">
        <f t="shared" ca="1" si="31"/>
        <v>PUSB - BUSAN BANK</v>
      </c>
    </row>
    <row r="969" spans="1:29" x14ac:dyDescent="0.2">
      <c r="A969" s="1" t="s">
        <v>11876</v>
      </c>
      <c r="B969" s="1" t="s">
        <v>11877</v>
      </c>
      <c r="C969" s="1" t="s">
        <v>2623</v>
      </c>
      <c r="D969" s="2" t="s">
        <v>11878</v>
      </c>
      <c r="AA969" s="2">
        <f t="shared" ca="1" si="30"/>
        <v>1</v>
      </c>
      <c r="AB969" s="2">
        <f ca="1">IF(AA969=0,"",COUNTIF($AA$2:AA969,"&gt;0"))</f>
        <v>968</v>
      </c>
      <c r="AC969" s="2" t="str">
        <f t="shared" ca="1" si="31"/>
        <v>PVTB - CIBC BANK USA</v>
      </c>
    </row>
    <row r="970" spans="1:29" x14ac:dyDescent="0.2">
      <c r="A970" s="1" t="s">
        <v>11879</v>
      </c>
      <c r="B970" s="1" t="s">
        <v>11880</v>
      </c>
      <c r="C970" s="1" t="s">
        <v>11879</v>
      </c>
      <c r="D970" s="2" t="s">
        <v>11881</v>
      </c>
      <c r="AA970" s="2">
        <f t="shared" ca="1" si="30"/>
        <v>1</v>
      </c>
      <c r="AB970" s="2">
        <f ca="1">IF(AA970=0,"",COUNTIF($AA$2:AA970,"&gt;0"))</f>
        <v>969</v>
      </c>
      <c r="AC970" s="2" t="str">
        <f t="shared" ca="1" si="31"/>
        <v>PZHS - SPARKASSE PFORZHEIM CALW</v>
      </c>
    </row>
    <row r="971" spans="1:29" x14ac:dyDescent="0.2">
      <c r="A971" s="1" t="s">
        <v>1751</v>
      </c>
      <c r="B971" s="1" t="s">
        <v>1751</v>
      </c>
      <c r="C971" s="1" t="s">
        <v>1751</v>
      </c>
      <c r="D971" s="2" t="s">
        <v>1752</v>
      </c>
      <c r="AA971" s="2">
        <f t="shared" ca="1" si="30"/>
        <v>1</v>
      </c>
      <c r="AB971" s="2">
        <f ca="1">IF(AA971=0,"",COUNTIF($AA$2:AA971,"&gt;0"))</f>
        <v>970</v>
      </c>
      <c r="AC971" s="2" t="str">
        <f t="shared" ca="1" si="31"/>
        <v>QBAN - QBAN</v>
      </c>
    </row>
    <row r="972" spans="1:29" x14ac:dyDescent="0.2">
      <c r="A972" s="1" t="s">
        <v>9562</v>
      </c>
      <c r="B972" s="1" t="s">
        <v>9563</v>
      </c>
      <c r="C972" s="1" t="s">
        <v>9562</v>
      </c>
      <c r="D972" s="2" t="s">
        <v>9564</v>
      </c>
      <c r="AA972" s="2">
        <f t="shared" ca="1" si="30"/>
        <v>1</v>
      </c>
      <c r="AB972" s="2">
        <f ca="1">IF(AA972=0,"",COUNTIF($AA$2:AA972,"&gt;0"))</f>
        <v>971</v>
      </c>
      <c r="AC972" s="2" t="str">
        <f t="shared" ca="1" si="31"/>
        <v>QCCB - BANK OF QINGDAO</v>
      </c>
    </row>
    <row r="973" spans="1:29" x14ac:dyDescent="0.2">
      <c r="A973" s="1" t="s">
        <v>9565</v>
      </c>
      <c r="B973" s="1" t="s">
        <v>9566</v>
      </c>
      <c r="C973" s="1" t="s">
        <v>9565</v>
      </c>
      <c r="D973" s="2" t="s">
        <v>9567</v>
      </c>
      <c r="AA973" s="2">
        <f t="shared" ca="1" si="30"/>
        <v>1</v>
      </c>
      <c r="AB973" s="2">
        <f ca="1">IF(AA973=0,"",COUNTIF($AA$2:AA973,"&gt;0"))</f>
        <v>972</v>
      </c>
      <c r="AC973" s="2" t="str">
        <f t="shared" ca="1" si="31"/>
        <v>QDRC - QINGDAO RURAL COMM. BANK CORP</v>
      </c>
    </row>
    <row r="974" spans="1:29" x14ac:dyDescent="0.2">
      <c r="A974" s="1" t="s">
        <v>1753</v>
      </c>
      <c r="B974" s="1" t="s">
        <v>1753</v>
      </c>
      <c r="C974" s="1" t="s">
        <v>1753</v>
      </c>
      <c r="D974" s="2" t="s">
        <v>1754</v>
      </c>
      <c r="AA974" s="2">
        <f t="shared" ca="1" si="30"/>
        <v>1</v>
      </c>
      <c r="AB974" s="2">
        <f ca="1">IF(AA974=0,"",COUNTIF($AA$2:AA974,"&gt;0"))</f>
        <v>973</v>
      </c>
      <c r="AC974" s="2" t="str">
        <f t="shared" ca="1" si="31"/>
        <v>QNBA - QNBA</v>
      </c>
    </row>
    <row r="975" spans="1:29" x14ac:dyDescent="0.2">
      <c r="A975" s="1" t="s">
        <v>9568</v>
      </c>
      <c r="B975" s="1" t="s">
        <v>9569</v>
      </c>
      <c r="C975" s="1" t="s">
        <v>9568</v>
      </c>
      <c r="D975" s="2" t="s">
        <v>9570</v>
      </c>
      <c r="AA975" s="2">
        <f t="shared" ca="1" si="30"/>
        <v>1</v>
      </c>
      <c r="AB975" s="2">
        <f ca="1">IF(AA975=0,"",COUNTIF($AA$2:AA975,"&gt;0"))</f>
        <v>974</v>
      </c>
      <c r="AC975" s="2" t="str">
        <f t="shared" ca="1" si="31"/>
        <v>QRCB - QUANZHOU RURAL COMMERCIAL BANK COMPANY LIMITED</v>
      </c>
    </row>
    <row r="976" spans="1:29" x14ac:dyDescent="0.2">
      <c r="A976" s="1" t="s">
        <v>1755</v>
      </c>
      <c r="B976" s="1" t="s">
        <v>1756</v>
      </c>
      <c r="C976" s="1" t="s">
        <v>364</v>
      </c>
      <c r="D976" s="2" t="s">
        <v>1757</v>
      </c>
      <c r="AA976" s="2">
        <f t="shared" ca="1" si="30"/>
        <v>1</v>
      </c>
      <c r="AB976" s="2">
        <f ca="1">IF(AA976=0,"",COUNTIF($AA$2:AA976,"&gt;0"))</f>
        <v>975</v>
      </c>
      <c r="AC976" s="2" t="str">
        <f t="shared" ca="1" si="31"/>
        <v>RABO - RABOBANK NEDERLAND</v>
      </c>
    </row>
    <row r="977" spans="1:29" x14ac:dyDescent="0.2">
      <c r="A977" s="1" t="s">
        <v>1758</v>
      </c>
      <c r="B977" s="1" t="s">
        <v>1759</v>
      </c>
      <c r="C977" s="1" t="s">
        <v>1758</v>
      </c>
      <c r="D977" s="2" t="s">
        <v>1760</v>
      </c>
      <c r="AA977" s="2">
        <f t="shared" ca="1" si="30"/>
        <v>1</v>
      </c>
      <c r="AB977" s="2">
        <f ca="1">IF(AA977=0,"",COUNTIF($AA$2:AA977,"&gt;0"))</f>
        <v>976</v>
      </c>
      <c r="AC977" s="2" t="str">
        <f t="shared" ca="1" si="31"/>
        <v>RAIF - RAIFFEISEN SCHWEIZ GENOSSENSCHAFT</v>
      </c>
    </row>
    <row r="978" spans="1:29" x14ac:dyDescent="0.2">
      <c r="A978" s="1" t="s">
        <v>9571</v>
      </c>
      <c r="B978" s="1" t="s">
        <v>9572</v>
      </c>
      <c r="C978" s="1" t="s">
        <v>9571</v>
      </c>
      <c r="D978" s="2" t="s">
        <v>9573</v>
      </c>
      <c r="AA978" s="2">
        <f t="shared" ca="1" si="30"/>
        <v>1</v>
      </c>
      <c r="AB978" s="2">
        <f ca="1">IF(AA978=0,"",COUNTIF($AA$2:AA978,"&gt;0"))</f>
        <v>977</v>
      </c>
      <c r="AC978" s="2" t="str">
        <f t="shared" ca="1" si="31"/>
        <v>RATN - RBL BANK LTD</v>
      </c>
    </row>
    <row r="979" spans="1:29" x14ac:dyDescent="0.2">
      <c r="A979" s="1" t="s">
        <v>11385</v>
      </c>
      <c r="B979" s="1" t="s">
        <v>11386</v>
      </c>
      <c r="C979" s="1" t="s">
        <v>11387</v>
      </c>
      <c r="D979" s="2" t="s">
        <v>11388</v>
      </c>
      <c r="AA979" s="2">
        <f t="shared" ca="1" si="30"/>
        <v>1</v>
      </c>
      <c r="AB979" s="2">
        <f ca="1">IF(AA979=0,"",COUNTIF($AA$2:AA979,"&gt;0"))</f>
        <v>978</v>
      </c>
      <c r="AC979" s="2" t="str">
        <f t="shared" ca="1" si="31"/>
        <v>RBBC - ROYAL BUSINESS BANK</v>
      </c>
    </row>
    <row r="980" spans="1:29" x14ac:dyDescent="0.2">
      <c r="A980" s="1" t="s">
        <v>11882</v>
      </c>
      <c r="B980" s="1" t="s">
        <v>11883</v>
      </c>
      <c r="C980" s="1" t="s">
        <v>11884</v>
      </c>
      <c r="D980" s="2" t="s">
        <v>11885</v>
      </c>
      <c r="AA980" s="2">
        <f t="shared" ca="1" si="30"/>
        <v>1</v>
      </c>
      <c r="AB980" s="2">
        <f ca="1">IF(AA980=0,"",COUNTIF($AA$2:AA980,"&gt;0"))</f>
        <v>979</v>
      </c>
      <c r="AC980" s="2" t="str">
        <f t="shared" ca="1" si="31"/>
        <v>RBCB - RBC BANK</v>
      </c>
    </row>
    <row r="981" spans="1:29" x14ac:dyDescent="0.2">
      <c r="A981" s="1" t="s">
        <v>1761</v>
      </c>
      <c r="B981" s="1" t="s">
        <v>1761</v>
      </c>
      <c r="C981" s="1" t="s">
        <v>1761</v>
      </c>
      <c r="D981" s="2" t="s">
        <v>1762</v>
      </c>
      <c r="AA981" s="2">
        <f t="shared" ca="1" si="30"/>
        <v>1</v>
      </c>
      <c r="AB981" s="2">
        <f ca="1">IF(AA981=0,"",COUNTIF($AA$2:AA981,"&gt;0"))</f>
        <v>980</v>
      </c>
      <c r="AC981" s="2" t="str">
        <f t="shared" ca="1" si="31"/>
        <v>RBFJ - RBFJ</v>
      </c>
    </row>
    <row r="982" spans="1:29" x14ac:dyDescent="0.2">
      <c r="A982" s="1" t="s">
        <v>1763</v>
      </c>
      <c r="B982" s="1" t="s">
        <v>1764</v>
      </c>
      <c r="C982" s="1" t="s">
        <v>3809</v>
      </c>
      <c r="D982" s="2" t="s">
        <v>3810</v>
      </c>
      <c r="AA982" s="2">
        <f t="shared" ca="1" si="30"/>
        <v>1</v>
      </c>
      <c r="AB982" s="2">
        <f ca="1">IF(AA982=0,"",COUNTIF($AA$2:AA982,"&gt;0"))</f>
        <v>981</v>
      </c>
      <c r="AC982" s="2" t="str">
        <f t="shared" ca="1" si="31"/>
        <v>RBOS - THE ROYAL BANK OF SCOTLAND N.V.</v>
      </c>
    </row>
    <row r="983" spans="1:29" x14ac:dyDescent="0.2">
      <c r="A983" s="1" t="s">
        <v>3811</v>
      </c>
      <c r="B983" s="1" t="s">
        <v>3811</v>
      </c>
      <c r="C983" s="1" t="s">
        <v>3811</v>
      </c>
      <c r="D983" s="2" t="s">
        <v>3812</v>
      </c>
      <c r="AA983" s="2">
        <f t="shared" ca="1" si="30"/>
        <v>1</v>
      </c>
      <c r="AB983" s="2">
        <f ca="1">IF(AA983=0,"",COUNTIF($AA$2:AA983,"&gt;0"))</f>
        <v>982</v>
      </c>
      <c r="AC983" s="2" t="str">
        <f t="shared" ca="1" si="31"/>
        <v>RCBC - RCBC</v>
      </c>
    </row>
    <row r="984" spans="1:29" x14ac:dyDescent="0.2">
      <c r="A984" s="1" t="s">
        <v>3813</v>
      </c>
      <c r="B984" s="1" t="s">
        <v>3814</v>
      </c>
      <c r="C984" s="1" t="s">
        <v>3815</v>
      </c>
      <c r="D984" s="2" t="s">
        <v>3816</v>
      </c>
      <c r="AA984" s="2">
        <f t="shared" ca="1" si="30"/>
        <v>1</v>
      </c>
      <c r="AB984" s="2">
        <f ca="1">IF(AA984=0,"",COUNTIF($AA$2:AA984,"&gt;0"))</f>
        <v>983</v>
      </c>
      <c r="AC984" s="2" t="str">
        <f t="shared" ca="1" si="31"/>
        <v>RCBW - RAIFFEISEN BANK POLSKA S.A.</v>
      </c>
    </row>
    <row r="985" spans="1:29" x14ac:dyDescent="0.2">
      <c r="A985" s="1" t="s">
        <v>9574</v>
      </c>
      <c r="B985" s="1" t="s">
        <v>9575</v>
      </c>
      <c r="C985" s="1" t="s">
        <v>9574</v>
      </c>
      <c r="D985" s="2" t="s">
        <v>9576</v>
      </c>
      <c r="AA985" s="2">
        <f t="shared" ca="1" si="30"/>
        <v>1</v>
      </c>
      <c r="AB985" s="2">
        <f ca="1">IF(AA985=0,"",COUNTIF($AA$2:AA985,"&gt;0"))</f>
        <v>984</v>
      </c>
      <c r="AC985" s="2" t="str">
        <f t="shared" ca="1" si="31"/>
        <v>RCBZ - RURAL COMMERCIAL BANK OF ZHANGJIAGANG</v>
      </c>
    </row>
    <row r="986" spans="1:29" x14ac:dyDescent="0.2">
      <c r="A986" s="1" t="s">
        <v>9577</v>
      </c>
      <c r="B986" s="1" t="s">
        <v>9578</v>
      </c>
      <c r="C986" s="1" t="s">
        <v>9577</v>
      </c>
      <c r="D986" s="2" t="s">
        <v>9579</v>
      </c>
      <c r="AA986" s="2">
        <f t="shared" ca="1" si="30"/>
        <v>1</v>
      </c>
      <c r="AB986" s="2">
        <f ca="1">IF(AA986=0,"",COUNTIF($AA$2:AA986,"&gt;0"))</f>
        <v>985</v>
      </c>
      <c r="AC986" s="2" t="str">
        <f t="shared" ca="1" si="31"/>
        <v>RCCS - GUANGDONG SHUNDE RURAL COMMERCIAL BANK COMPANY LIMITED</v>
      </c>
    </row>
    <row r="987" spans="1:29" x14ac:dyDescent="0.2">
      <c r="A987" s="1" t="s">
        <v>3817</v>
      </c>
      <c r="B987" s="1" t="s">
        <v>3818</v>
      </c>
      <c r="C987" s="1" t="s">
        <v>3819</v>
      </c>
      <c r="D987" s="2" t="s">
        <v>3820</v>
      </c>
      <c r="AA987" s="2">
        <f t="shared" ca="1" si="30"/>
        <v>1</v>
      </c>
      <c r="AB987" s="2">
        <f ca="1">IF(AA987=0,"",COUNTIF($AA$2:AA987,"&gt;0"))</f>
        <v>986</v>
      </c>
      <c r="AC987" s="2" t="str">
        <f t="shared" ca="1" si="31"/>
        <v>RCNH - NANHAI RURAL CREDIT UNION</v>
      </c>
    </row>
    <row r="988" spans="1:29" x14ac:dyDescent="0.2">
      <c r="A988" s="1" t="s">
        <v>3821</v>
      </c>
      <c r="B988" s="1" t="s">
        <v>3822</v>
      </c>
      <c r="C988" s="1" t="s">
        <v>3823</v>
      </c>
      <c r="D988" s="2" t="s">
        <v>3824</v>
      </c>
      <c r="AA988" s="2">
        <f t="shared" ca="1" si="30"/>
        <v>1</v>
      </c>
      <c r="AB988" s="2">
        <f ca="1">IF(AA988=0,"",COUNTIF($AA$2:AA988,"&gt;0"))</f>
        <v>987</v>
      </c>
      <c r="AC988" s="2" t="str">
        <f t="shared" ca="1" si="31"/>
        <v>RCWJ - JIANGSU WUJIN RURAL COMM. BK CO.,LTD</v>
      </c>
    </row>
    <row r="989" spans="1:29" x14ac:dyDescent="0.2">
      <c r="A989" s="1" t="s">
        <v>11886</v>
      </c>
      <c r="B989" s="1" t="s">
        <v>11887</v>
      </c>
      <c r="C989" s="1" t="s">
        <v>11886</v>
      </c>
      <c r="D989" s="2" t="s">
        <v>11888</v>
      </c>
      <c r="AA989" s="2">
        <f t="shared" ca="1" si="30"/>
        <v>1</v>
      </c>
      <c r="AB989" s="2">
        <f ca="1">IF(AA989=0,"",COUNTIF($AA$2:AA989,"&gt;0"))</f>
        <v>988</v>
      </c>
      <c r="AC989" s="2" t="str">
        <f t="shared" ca="1" si="31"/>
        <v>RCXH - JIANGMEN RURAL COMMERCIAL BANK COMPANY LIMITED</v>
      </c>
    </row>
    <row r="990" spans="1:29" x14ac:dyDescent="0.2">
      <c r="A990" s="1" t="s">
        <v>9580</v>
      </c>
      <c r="B990" s="1" t="s">
        <v>9581</v>
      </c>
      <c r="C990" s="1" t="s">
        <v>9580</v>
      </c>
      <c r="D990" s="2" t="s">
        <v>9582</v>
      </c>
      <c r="AA990" s="2">
        <f t="shared" ca="1" si="30"/>
        <v>1</v>
      </c>
      <c r="AB990" s="2">
        <f ca="1">IF(AA990=0,"",COUNTIF($AA$2:AA990,"&gt;0"))</f>
        <v>989</v>
      </c>
      <c r="AC990" s="2" t="str">
        <f t="shared" ca="1" si="31"/>
        <v>REND - BANCO RENDIMENTO S/A</v>
      </c>
    </row>
    <row r="991" spans="1:29" x14ac:dyDescent="0.2">
      <c r="A991" s="1" t="s">
        <v>11889</v>
      </c>
      <c r="B991" s="1" t="s">
        <v>11890</v>
      </c>
      <c r="C991" s="1" t="s">
        <v>11889</v>
      </c>
      <c r="D991" s="2" t="s">
        <v>11891</v>
      </c>
      <c r="AA991" s="2">
        <f t="shared" ca="1" si="30"/>
        <v>1</v>
      </c>
      <c r="AB991" s="2">
        <f ca="1">IF(AA991=0,"",COUNTIF($AA$2:AA991,"&gt;0"))</f>
        <v>990</v>
      </c>
      <c r="AC991" s="2" t="str">
        <f t="shared" ca="1" si="31"/>
        <v>REVO - REVOLUT LTD</v>
      </c>
    </row>
    <row r="992" spans="1:29" x14ac:dyDescent="0.2">
      <c r="A992" s="1" t="s">
        <v>9583</v>
      </c>
      <c r="B992" s="1" t="s">
        <v>9583</v>
      </c>
      <c r="C992" s="1" t="s">
        <v>9584</v>
      </c>
      <c r="D992" s="2" t="s">
        <v>9585</v>
      </c>
      <c r="AA992" s="2">
        <f t="shared" ca="1" si="30"/>
        <v>1</v>
      </c>
      <c r="AB992" s="2">
        <f ca="1">IF(AA992=0,"",COUNTIF($AA$2:AA992,"&gt;0"))</f>
        <v>991</v>
      </c>
      <c r="AC992" s="2" t="str">
        <f t="shared" ca="1" si="31"/>
        <v>RFBK - RFBK</v>
      </c>
    </row>
    <row r="993" spans="1:29" x14ac:dyDescent="0.2">
      <c r="A993" s="1" t="s">
        <v>3825</v>
      </c>
      <c r="B993" s="1" t="s">
        <v>3825</v>
      </c>
      <c r="C993" s="1" t="s">
        <v>3825</v>
      </c>
      <c r="D993" s="2" t="s">
        <v>3826</v>
      </c>
      <c r="AA993" s="2">
        <f t="shared" ca="1" si="30"/>
        <v>1</v>
      </c>
      <c r="AB993" s="2">
        <f ca="1">IF(AA993=0,"",COUNTIF($AA$2:AA993,"&gt;0"))</f>
        <v>992</v>
      </c>
      <c r="AC993" s="2" t="str">
        <f t="shared" ca="1" si="31"/>
        <v>RHBB - RHBB</v>
      </c>
    </row>
    <row r="994" spans="1:29" x14ac:dyDescent="0.2">
      <c r="A994" s="1" t="s">
        <v>7388</v>
      </c>
      <c r="B994" s="1" t="s">
        <v>9586</v>
      </c>
      <c r="C994" s="1" t="s">
        <v>7388</v>
      </c>
      <c r="D994" s="2" t="s">
        <v>9587</v>
      </c>
      <c r="AA994" s="2">
        <f t="shared" ca="1" si="30"/>
        <v>1</v>
      </c>
      <c r="AB994" s="2">
        <f ca="1">IF(AA994=0,"",COUNTIF($AA$2:AA994,"&gt;0"))</f>
        <v>993</v>
      </c>
      <c r="AC994" s="2" t="str">
        <f t="shared" ca="1" si="31"/>
        <v>RIKB - HOKURIKU BANK, LTD., THE</v>
      </c>
    </row>
    <row r="995" spans="1:29" x14ac:dyDescent="0.2">
      <c r="A995" s="1" t="s">
        <v>3827</v>
      </c>
      <c r="B995" s="1" t="s">
        <v>3828</v>
      </c>
      <c r="C995" s="1" t="s">
        <v>3827</v>
      </c>
      <c r="D995" s="2" t="s">
        <v>3829</v>
      </c>
      <c r="AA995" s="2">
        <f t="shared" ca="1" si="30"/>
        <v>1</v>
      </c>
      <c r="AB995" s="2">
        <f ca="1">IF(AA995=0,"",COUNTIF($AA$2:AA995,"&gt;0"))</f>
        <v>994</v>
      </c>
      <c r="AC995" s="2" t="str">
        <f t="shared" ca="1" si="31"/>
        <v>RJHI - AL RAJHI BANK</v>
      </c>
    </row>
    <row r="996" spans="1:29" x14ac:dyDescent="0.2">
      <c r="A996" s="1" t="s">
        <v>3830</v>
      </c>
      <c r="B996" s="1" t="s">
        <v>3830</v>
      </c>
      <c r="C996" s="1" t="s">
        <v>3830</v>
      </c>
      <c r="D996" s="2" t="s">
        <v>3831</v>
      </c>
      <c r="AA996" s="2">
        <f t="shared" ca="1" si="30"/>
        <v>1</v>
      </c>
      <c r="AB996" s="2">
        <f ca="1">IF(AA996=0,"",COUNTIF($AA$2:AA996,"&gt;0"))</f>
        <v>995</v>
      </c>
      <c r="AC996" s="2" t="str">
        <f t="shared" ca="1" si="31"/>
        <v>RKAG - RKAG</v>
      </c>
    </row>
    <row r="997" spans="1:29" x14ac:dyDescent="0.2">
      <c r="A997" s="1" t="s">
        <v>9588</v>
      </c>
      <c r="B997" s="1" t="s">
        <v>9589</v>
      </c>
      <c r="C997" s="1" t="s">
        <v>9590</v>
      </c>
      <c r="D997" s="2" t="s">
        <v>9591</v>
      </c>
      <c r="AA997" s="2">
        <f t="shared" ca="1" si="30"/>
        <v>1</v>
      </c>
      <c r="AB997" s="2">
        <f ca="1">IF(AA997=0,"",COUNTIF($AA$2:AA997,"&gt;0"))</f>
        <v>996</v>
      </c>
      <c r="AC997" s="2" t="str">
        <f t="shared" ca="1" si="31"/>
        <v>ROBP - ROBINSONS BANK</v>
      </c>
    </row>
    <row r="998" spans="1:29" x14ac:dyDescent="0.2">
      <c r="A998" s="1" t="s">
        <v>3832</v>
      </c>
      <c r="B998" s="1" t="s">
        <v>3833</v>
      </c>
      <c r="C998" s="1" t="s">
        <v>3834</v>
      </c>
      <c r="D998" s="2" t="s">
        <v>3835</v>
      </c>
      <c r="AA998" s="2">
        <f t="shared" ca="1" si="30"/>
        <v>1</v>
      </c>
      <c r="AB998" s="2">
        <f ca="1">IF(AA998=0,"",COUNTIF($AA$2:AA998,"&gt;0"))</f>
        <v>997</v>
      </c>
      <c r="AC998" s="2" t="str">
        <f t="shared" ca="1" si="31"/>
        <v>ROYC - ROYAL BANK OF CANADA</v>
      </c>
    </row>
    <row r="999" spans="1:29" x14ac:dyDescent="0.2">
      <c r="A999" s="1" t="s">
        <v>11389</v>
      </c>
      <c r="B999" s="1" t="s">
        <v>11390</v>
      </c>
      <c r="C999" s="1" t="s">
        <v>11389</v>
      </c>
      <c r="D999" s="2" t="s">
        <v>11391</v>
      </c>
      <c r="AA999" s="2">
        <f t="shared" ca="1" si="30"/>
        <v>1</v>
      </c>
      <c r="AB999" s="2">
        <f ca="1">IF(AA999=0,"",COUNTIF($AA$2:AA999,"&gt;0"))</f>
        <v>998</v>
      </c>
      <c r="AC999" s="2" t="str">
        <f t="shared" ca="1" si="31"/>
        <v>RSBN - PJSC ROSBANK</v>
      </c>
    </row>
    <row r="1000" spans="1:29" x14ac:dyDescent="0.2">
      <c r="A1000" s="1" t="s">
        <v>9592</v>
      </c>
      <c r="B1000" s="1" t="s">
        <v>9593</v>
      </c>
      <c r="C1000" s="1" t="s">
        <v>9592</v>
      </c>
      <c r="D1000" s="2" t="s">
        <v>9594</v>
      </c>
      <c r="AA1000" s="2">
        <f t="shared" ca="1" si="30"/>
        <v>1</v>
      </c>
      <c r="AB1000" s="2">
        <f ca="1">IF(AA1000=0,"",COUNTIF($AA$2:AA1000,"&gt;0"))</f>
        <v>999</v>
      </c>
      <c r="AC1000" s="2" t="str">
        <f t="shared" ca="1" si="31"/>
        <v>RUAM - BANCA DI CREDITO COOPERATIVO DI MANZANO (UDINE)</v>
      </c>
    </row>
    <row r="1001" spans="1:29" x14ac:dyDescent="0.2">
      <c r="A1001" s="1" t="s">
        <v>3837</v>
      </c>
      <c r="B1001" s="1" t="s">
        <v>3837</v>
      </c>
      <c r="C1001" s="1" t="s">
        <v>3837</v>
      </c>
      <c r="D1001" s="2" t="s">
        <v>3838</v>
      </c>
      <c r="AA1001" s="2">
        <f t="shared" ca="1" si="30"/>
        <v>1</v>
      </c>
      <c r="AB1001" s="2">
        <f ca="1">IF(AA1001=0,"",COUNTIF($AA$2:AA1001,"&gt;0"))</f>
        <v>1000</v>
      </c>
      <c r="AC1001" s="2" t="str">
        <f t="shared" ca="1" si="31"/>
        <v>RUPB - RUPB</v>
      </c>
    </row>
    <row r="1002" spans="1:29" x14ac:dyDescent="0.2">
      <c r="A1002" s="1" t="s">
        <v>3839</v>
      </c>
      <c r="B1002" s="1" t="s">
        <v>3839</v>
      </c>
      <c r="C1002" s="1" t="s">
        <v>3839</v>
      </c>
      <c r="D1002" s="2" t="s">
        <v>3840</v>
      </c>
      <c r="AA1002" s="2">
        <f t="shared" ca="1" si="30"/>
        <v>1</v>
      </c>
      <c r="AB1002" s="2">
        <f ca="1">IF(AA1002=0,"",COUNTIF($AA$2:AA1002,"&gt;0"))</f>
        <v>1001</v>
      </c>
      <c r="AC1002" s="2" t="str">
        <f t="shared" ca="1" si="31"/>
        <v>RVSA - RVSA</v>
      </c>
    </row>
    <row r="1003" spans="1:29" x14ac:dyDescent="0.2">
      <c r="A1003" s="1" t="s">
        <v>3841</v>
      </c>
      <c r="B1003" s="1" t="s">
        <v>3842</v>
      </c>
      <c r="C1003" s="1" t="s">
        <v>3843</v>
      </c>
      <c r="D1003" s="2" t="s">
        <v>3844</v>
      </c>
      <c r="AA1003" s="2">
        <f t="shared" ca="1" si="30"/>
        <v>1</v>
      </c>
      <c r="AB1003" s="2">
        <f ca="1">IF(AA1003=0,"",COUNTIF($AA$2:AA1003,"&gt;0"))</f>
        <v>1002</v>
      </c>
      <c r="AC1003" s="2" t="str">
        <f t="shared" ca="1" si="31"/>
        <v>RZBA - RAIFFEISEN ZENTRALBK OESTERREICH AG</v>
      </c>
    </row>
    <row r="1004" spans="1:29" x14ac:dyDescent="0.2">
      <c r="A1004" s="1" t="s">
        <v>11892</v>
      </c>
      <c r="B1004" s="1" t="s">
        <v>11893</v>
      </c>
      <c r="C1004" s="1" t="s">
        <v>11892</v>
      </c>
      <c r="D1004" s="2" t="s">
        <v>11894</v>
      </c>
      <c r="AA1004" s="2">
        <f t="shared" ca="1" si="30"/>
        <v>1</v>
      </c>
      <c r="AB1004" s="2">
        <f ca="1">IF(AA1004=0,"",COUNTIF($AA$2:AA1004,"&gt;0"))</f>
        <v>1003</v>
      </c>
      <c r="AC1004" s="2" t="str">
        <f t="shared" ca="1" si="31"/>
        <v>RZBB - KBC BANK BULGARIA EAD</v>
      </c>
    </row>
    <row r="1005" spans="1:29" x14ac:dyDescent="0.2">
      <c r="A1005" s="1" t="s">
        <v>3845</v>
      </c>
      <c r="B1005" s="1" t="s">
        <v>3845</v>
      </c>
      <c r="C1005" s="1" t="s">
        <v>3845</v>
      </c>
      <c r="D1005" s="2" t="s">
        <v>3846</v>
      </c>
      <c r="AA1005" s="2">
        <f t="shared" ca="1" si="30"/>
        <v>1</v>
      </c>
      <c r="AB1005" s="2">
        <f ca="1">IF(AA1005=0,"",COUNTIF($AA$2:AA1005,"&gt;0"))</f>
        <v>1004</v>
      </c>
      <c r="AC1005" s="2" t="str">
        <f t="shared" ca="1" si="31"/>
        <v>RZBH - RZBH</v>
      </c>
    </row>
    <row r="1006" spans="1:29" x14ac:dyDescent="0.2">
      <c r="A1006" s="1" t="s">
        <v>3847</v>
      </c>
      <c r="B1006" s="1" t="s">
        <v>3848</v>
      </c>
      <c r="C1006" s="1" t="s">
        <v>3847</v>
      </c>
      <c r="D1006" s="2" t="s">
        <v>3849</v>
      </c>
      <c r="AA1006" s="2">
        <f t="shared" ca="1" si="30"/>
        <v>1</v>
      </c>
      <c r="AB1006" s="2">
        <f ca="1">IF(AA1006=0,"",COUNTIF($AA$2:AA1006,"&gt;0"))</f>
        <v>1005</v>
      </c>
      <c r="AC1006" s="2" t="str">
        <f t="shared" ca="1" si="31"/>
        <v>RZBM - RAIFFEISENBANK ZAO</v>
      </c>
    </row>
    <row r="1007" spans="1:29" x14ac:dyDescent="0.2">
      <c r="A1007" s="1" t="s">
        <v>9595</v>
      </c>
      <c r="B1007" s="1" t="s">
        <v>9595</v>
      </c>
      <c r="C1007" s="1" t="s">
        <v>9596</v>
      </c>
      <c r="D1007" s="2" t="s">
        <v>9597</v>
      </c>
      <c r="AA1007" s="2">
        <f t="shared" ca="1" si="30"/>
        <v>1</v>
      </c>
      <c r="AB1007" s="2">
        <f ca="1">IF(AA1007=0,"",COUNTIF($AA$2:AA1007,"&gt;0"))</f>
        <v>1006</v>
      </c>
      <c r="AC1007" s="2" t="str">
        <f t="shared" ca="1" si="31"/>
        <v>RZBR - RZBR</v>
      </c>
    </row>
    <row r="1008" spans="1:29" x14ac:dyDescent="0.2">
      <c r="A1008" s="1" t="s">
        <v>11392</v>
      </c>
      <c r="B1008" s="1" t="s">
        <v>11393</v>
      </c>
      <c r="C1008" s="1" t="s">
        <v>11392</v>
      </c>
      <c r="D1008" s="2" t="s">
        <v>11394</v>
      </c>
      <c r="AA1008" s="2">
        <f t="shared" ca="1" si="30"/>
        <v>1</v>
      </c>
      <c r="AB1008" s="2">
        <f ca="1">IF(AA1008=0,"",COUNTIF($AA$2:AA1008,"&gt;0"))</f>
        <v>1007</v>
      </c>
      <c r="AC1008" s="2" t="str">
        <f t="shared" ca="1" si="31"/>
        <v>RZCB - BANK OF RIZHAO</v>
      </c>
    </row>
    <row r="1009" spans="1:29" x14ac:dyDescent="0.2">
      <c r="A1009" s="1" t="s">
        <v>3850</v>
      </c>
      <c r="B1009" s="1" t="s">
        <v>3850</v>
      </c>
      <c r="C1009" s="1" t="s">
        <v>3850</v>
      </c>
      <c r="D1009" s="2" t="s">
        <v>3851</v>
      </c>
      <c r="AA1009" s="2">
        <f t="shared" ca="1" si="30"/>
        <v>1</v>
      </c>
      <c r="AB1009" s="2">
        <f ca="1">IF(AA1009=0,"",COUNTIF($AA$2:AA1009,"&gt;0"))</f>
        <v>1008</v>
      </c>
      <c r="AC1009" s="2" t="str">
        <f t="shared" ca="1" si="31"/>
        <v>RZKT - RZKT</v>
      </c>
    </row>
    <row r="1010" spans="1:29" x14ac:dyDescent="0.2">
      <c r="A1010" s="1" t="s">
        <v>9598</v>
      </c>
      <c r="B1010" s="1" t="s">
        <v>9599</v>
      </c>
      <c r="C1010" s="1" t="s">
        <v>9598</v>
      </c>
      <c r="D1010" s="2" t="s">
        <v>9600</v>
      </c>
      <c r="AA1010" s="2">
        <f t="shared" ca="1" si="30"/>
        <v>1</v>
      </c>
      <c r="AB1010" s="2">
        <f ca="1">IF(AA1010=0,"",COUNTIF($AA$2:AA1010,"&gt;0"))</f>
        <v>1009</v>
      </c>
      <c r="AC1010" s="2" t="str">
        <f t="shared" ca="1" si="31"/>
        <v>RZOO - RAIFFEISENLANDESBANK OBEROESTERREICH AKTIENGESELLSCHAFT</v>
      </c>
    </row>
    <row r="1011" spans="1:29" x14ac:dyDescent="0.2">
      <c r="A1011" s="1" t="s">
        <v>9601</v>
      </c>
      <c r="B1011" s="1" t="s">
        <v>9602</v>
      </c>
      <c r="C1011" s="1" t="s">
        <v>9601</v>
      </c>
      <c r="D1011" s="2" t="s">
        <v>9603</v>
      </c>
      <c r="AA1011" s="2">
        <f t="shared" ca="1" si="30"/>
        <v>1</v>
      </c>
      <c r="AB1011" s="2">
        <f ca="1">IF(AA1011=0,"",COUNTIF($AA$2:AA1011,"&gt;0"))</f>
        <v>1010</v>
      </c>
      <c r="AC1011" s="2" t="str">
        <f t="shared" ca="1" si="31"/>
        <v>RZST - RAIFFEISEN-LANDESBANK STEIERMARK AG</v>
      </c>
    </row>
    <row r="1012" spans="1:29" x14ac:dyDescent="0.2">
      <c r="A1012" s="1" t="s">
        <v>10971</v>
      </c>
      <c r="B1012" s="1" t="s">
        <v>10972</v>
      </c>
      <c r="C1012" s="1" t="s">
        <v>10971</v>
      </c>
      <c r="D1012" s="2" t="s">
        <v>10973</v>
      </c>
      <c r="AA1012" s="2">
        <f t="shared" ca="1" si="30"/>
        <v>1</v>
      </c>
      <c r="AB1012" s="2">
        <f ca="1">IF(AA1012=0,"",COUNTIF($AA$2:AA1012,"&gt;0"))</f>
        <v>1011</v>
      </c>
      <c r="AC1012" s="2" t="str">
        <f t="shared" ca="1" si="31"/>
        <v>SABB - SAUDI BRITISH BANK, THE</v>
      </c>
    </row>
    <row r="1013" spans="1:29" x14ac:dyDescent="0.2">
      <c r="A1013" s="1" t="s">
        <v>3852</v>
      </c>
      <c r="B1013" s="1" t="s">
        <v>3852</v>
      </c>
      <c r="C1013" s="1" t="s">
        <v>3852</v>
      </c>
      <c r="D1013" s="2" t="s">
        <v>3853</v>
      </c>
      <c r="AA1013" s="2">
        <f t="shared" ca="1" si="30"/>
        <v>1</v>
      </c>
      <c r="AB1013" s="2">
        <f ca="1">IF(AA1013=0,"",COUNTIF($AA$2:AA1013,"&gt;0"))</f>
        <v>1012</v>
      </c>
      <c r="AC1013" s="2" t="str">
        <f t="shared" ca="1" si="31"/>
        <v>SACL - SACL</v>
      </c>
    </row>
    <row r="1014" spans="1:29" x14ac:dyDescent="0.2">
      <c r="A1014" s="1" t="s">
        <v>3854</v>
      </c>
      <c r="B1014" s="1" t="s">
        <v>3855</v>
      </c>
      <c r="C1014" s="1" t="s">
        <v>3856</v>
      </c>
      <c r="D1014" s="2" t="s">
        <v>3857</v>
      </c>
      <c r="AA1014" s="2">
        <f t="shared" ca="1" si="30"/>
        <v>1</v>
      </c>
      <c r="AB1014" s="2">
        <f ca="1">IF(AA1014=0,"",COUNTIF($AA$2:AA1014,"&gt;0"))</f>
        <v>1013</v>
      </c>
      <c r="AC1014" s="2" t="str">
        <f t="shared" ca="1" si="31"/>
        <v>SAFR - BANCO SAFRA S.A.</v>
      </c>
    </row>
    <row r="1015" spans="1:29" x14ac:dyDescent="0.2">
      <c r="A1015" s="1" t="s">
        <v>3858</v>
      </c>
      <c r="B1015" s="1" t="s">
        <v>3859</v>
      </c>
      <c r="C1015" s="1" t="s">
        <v>3860</v>
      </c>
      <c r="D1015" s="2" t="s">
        <v>3861</v>
      </c>
      <c r="AA1015" s="2">
        <f t="shared" ca="1" si="30"/>
        <v>1</v>
      </c>
      <c r="AB1015" s="2">
        <f ca="1">IF(AA1015=0,"",COUNTIF($AA$2:AA1015,"&gt;0"))</f>
        <v>1014</v>
      </c>
      <c r="AC1015" s="2" t="str">
        <f t="shared" ca="1" si="31"/>
        <v>SAIB - SAITAMA RESONA BANK</v>
      </c>
    </row>
    <row r="1016" spans="1:29" x14ac:dyDescent="0.2">
      <c r="A1016" s="1" t="s">
        <v>3862</v>
      </c>
      <c r="B1016" s="1" t="s">
        <v>3862</v>
      </c>
      <c r="C1016" s="1" t="s">
        <v>3862</v>
      </c>
      <c r="D1016" s="2" t="s">
        <v>3863</v>
      </c>
      <c r="AA1016" s="2">
        <f t="shared" ca="1" si="30"/>
        <v>1</v>
      </c>
      <c r="AB1016" s="2">
        <f ca="1">IF(AA1016=0,"",COUNTIF($AA$2:AA1016,"&gt;0"))</f>
        <v>1015</v>
      </c>
      <c r="AC1016" s="2" t="str">
        <f t="shared" ca="1" si="31"/>
        <v>SALG - SALG</v>
      </c>
    </row>
    <row r="1017" spans="1:29" x14ac:dyDescent="0.2">
      <c r="A1017" s="1" t="s">
        <v>3864</v>
      </c>
      <c r="B1017" s="1" t="s">
        <v>3864</v>
      </c>
      <c r="C1017" s="1" t="s">
        <v>3864</v>
      </c>
      <c r="D1017" s="2" t="s">
        <v>3865</v>
      </c>
      <c r="AA1017" s="2">
        <f t="shared" ca="1" si="30"/>
        <v>1</v>
      </c>
      <c r="AB1017" s="2">
        <f ca="1">IF(AA1017=0,"",COUNTIF($AA$2:AA1017,"&gt;0"))</f>
        <v>1016</v>
      </c>
      <c r="AC1017" s="2" t="str">
        <f t="shared" ca="1" si="31"/>
        <v>SARA - SARA</v>
      </c>
    </row>
    <row r="1018" spans="1:29" x14ac:dyDescent="0.2">
      <c r="A1018" s="1" t="s">
        <v>11395</v>
      </c>
      <c r="B1018" s="1" t="s">
        <v>11396</v>
      </c>
      <c r="C1018" s="1" t="s">
        <v>11397</v>
      </c>
      <c r="D1018" s="2" t="s">
        <v>11398</v>
      </c>
      <c r="AA1018" s="2">
        <f t="shared" ca="1" si="30"/>
        <v>1</v>
      </c>
      <c r="AB1018" s="2">
        <f ca="1">IF(AA1018=0,"",COUNTIF($AA$2:AA1018,"&gt;0"))</f>
        <v>1017</v>
      </c>
      <c r="AC1018" s="2" t="str">
        <f t="shared" ca="1" si="31"/>
        <v>SARC - BANCA DI RISPARMIO DI SAVIGLIANO SPA</v>
      </c>
    </row>
    <row r="1019" spans="1:29" x14ac:dyDescent="0.2">
      <c r="A1019" s="1" t="s">
        <v>11399</v>
      </c>
      <c r="B1019" s="1" t="s">
        <v>11400</v>
      </c>
      <c r="C1019" s="1" t="s">
        <v>11401</v>
      </c>
      <c r="D1019" s="2" t="s">
        <v>11402</v>
      </c>
      <c r="AA1019" s="2">
        <f t="shared" ca="1" si="30"/>
        <v>1</v>
      </c>
      <c r="AB1019" s="2">
        <f ca="1">IF(AA1019=0,"",COUNTIF($AA$2:AA1019,"&gt;0"))</f>
        <v>1018</v>
      </c>
      <c r="AC1019" s="2" t="str">
        <f t="shared" ca="1" si="31"/>
        <v>SARD - BANCO DI SARDEGNA SPA</v>
      </c>
    </row>
    <row r="1020" spans="1:29" x14ac:dyDescent="0.2">
      <c r="A1020" s="1" t="s">
        <v>3866</v>
      </c>
      <c r="B1020" s="1" t="s">
        <v>3866</v>
      </c>
      <c r="C1020" s="1" t="s">
        <v>3866</v>
      </c>
      <c r="D1020" s="2" t="s">
        <v>3867</v>
      </c>
      <c r="AA1020" s="2">
        <f t="shared" ca="1" si="30"/>
        <v>1</v>
      </c>
      <c r="AB1020" s="2">
        <f ca="1">IF(AA1020=0,"",COUNTIF($AA$2:AA1020,"&gt;0"))</f>
        <v>1019</v>
      </c>
      <c r="AC1020" s="2" t="str">
        <f t="shared" ca="1" si="31"/>
        <v>SBBJ - SBBJ</v>
      </c>
    </row>
    <row r="1021" spans="1:29" x14ac:dyDescent="0.2">
      <c r="A1021" s="1" t="s">
        <v>11895</v>
      </c>
      <c r="B1021" s="1" t="s">
        <v>11896</v>
      </c>
      <c r="C1021" s="1" t="s">
        <v>11897</v>
      </c>
      <c r="D1021" s="2" t="s">
        <v>11898</v>
      </c>
      <c r="AA1021" s="2">
        <f t="shared" ca="1" si="30"/>
        <v>1</v>
      </c>
      <c r="AB1021" s="2">
        <f ca="1">IF(AA1021=0,"",COUNTIF($AA$2:AA1021,"&gt;0"))</f>
        <v>1020</v>
      </c>
      <c r="AC1021" s="2" t="str">
        <f t="shared" ca="1" si="31"/>
        <v>SBCR - KREISSPARKASSE BIBERACH</v>
      </c>
    </row>
    <row r="1022" spans="1:29" x14ac:dyDescent="0.2">
      <c r="A1022" s="1" t="s">
        <v>3868</v>
      </c>
      <c r="B1022" s="1" t="s">
        <v>3868</v>
      </c>
      <c r="C1022" s="1" t="s">
        <v>3868</v>
      </c>
      <c r="D1022" s="2" t="s">
        <v>3869</v>
      </c>
      <c r="AA1022" s="2">
        <f t="shared" ca="1" si="30"/>
        <v>1</v>
      </c>
      <c r="AB1022" s="2">
        <f ca="1">IF(AA1022=0,"",COUNTIF($AA$2:AA1022,"&gt;0"))</f>
        <v>1021</v>
      </c>
      <c r="AC1022" s="2" t="str">
        <f t="shared" ca="1" si="31"/>
        <v>SBGS - SBGS</v>
      </c>
    </row>
    <row r="1023" spans="1:29" x14ac:dyDescent="0.2">
      <c r="A1023" s="1" t="s">
        <v>3870</v>
      </c>
      <c r="B1023" s="1" t="s">
        <v>3870</v>
      </c>
      <c r="C1023" s="1" t="s">
        <v>3870</v>
      </c>
      <c r="D1023" s="2" t="s">
        <v>3871</v>
      </c>
      <c r="AA1023" s="2">
        <f t="shared" ca="1" si="30"/>
        <v>1</v>
      </c>
      <c r="AB1023" s="2">
        <f ca="1">IF(AA1023=0,"",COUNTIF($AA$2:AA1023,"&gt;0"))</f>
        <v>1022</v>
      </c>
      <c r="AC1023" s="2" t="str">
        <f t="shared" ca="1" si="31"/>
        <v>SBHY - SBHY</v>
      </c>
    </row>
    <row r="1024" spans="1:29" x14ac:dyDescent="0.2">
      <c r="A1024" s="1" t="s">
        <v>9604</v>
      </c>
      <c r="B1024" s="1" t="s">
        <v>9605</v>
      </c>
      <c r="C1024" s="1" t="s">
        <v>3880</v>
      </c>
      <c r="D1024" s="2" t="s">
        <v>9606</v>
      </c>
      <c r="AA1024" s="2">
        <f t="shared" ca="1" si="30"/>
        <v>1</v>
      </c>
      <c r="AB1024" s="2">
        <f ca="1">IF(AA1024=0,"",COUNTIF($AA$2:AA1024,"&gt;0"))</f>
        <v>1023</v>
      </c>
      <c r="AC1024" s="2" t="str">
        <f t="shared" ca="1" si="31"/>
        <v>SBIC - STANDARD BANK DE ANGOLA</v>
      </c>
    </row>
    <row r="1025" spans="1:29" x14ac:dyDescent="0.2">
      <c r="A1025" s="1" t="s">
        <v>3872</v>
      </c>
      <c r="B1025" s="1" t="s">
        <v>3872</v>
      </c>
      <c r="C1025" s="1" t="s">
        <v>3872</v>
      </c>
      <c r="D1025" s="2" t="s">
        <v>3873</v>
      </c>
      <c r="AA1025" s="2">
        <f t="shared" ca="1" si="30"/>
        <v>1</v>
      </c>
      <c r="AB1025" s="2">
        <f ca="1">IF(AA1025=0,"",COUNTIF($AA$2:AA1025,"&gt;0"))</f>
        <v>1024</v>
      </c>
      <c r="AC1025" s="2" t="str">
        <f t="shared" ca="1" si="31"/>
        <v>SBID - SBID</v>
      </c>
    </row>
    <row r="1026" spans="1:29" x14ac:dyDescent="0.2">
      <c r="A1026" s="1" t="s">
        <v>3874</v>
      </c>
      <c r="B1026" s="1" t="s">
        <v>11403</v>
      </c>
      <c r="C1026" s="1" t="s">
        <v>3874</v>
      </c>
      <c r="D1026" s="2" t="s">
        <v>11404</v>
      </c>
      <c r="AA1026" s="2">
        <f t="shared" ca="1" si="30"/>
        <v>1</v>
      </c>
      <c r="AB1026" s="2">
        <f ca="1">IF(AA1026=0,"",COUNTIF($AA$2:AA1026,"&gt;0"))</f>
        <v>1025</v>
      </c>
      <c r="AC1026" s="2" t="str">
        <f t="shared" ca="1" si="31"/>
        <v>SBIN - STATE BANK OF INDIA</v>
      </c>
    </row>
    <row r="1027" spans="1:29" x14ac:dyDescent="0.2">
      <c r="A1027" s="1" t="s">
        <v>3875</v>
      </c>
      <c r="B1027" s="1" t="s">
        <v>3875</v>
      </c>
      <c r="C1027" s="1" t="s">
        <v>3875</v>
      </c>
      <c r="D1027" s="2" t="s">
        <v>3876</v>
      </c>
      <c r="AA1027" s="2">
        <f t="shared" ref="AA1027:AA1090" ca="1" si="32">IFERROR(SEARCH(INDIRECT(CELL("address")),D1027),0)</f>
        <v>1</v>
      </c>
      <c r="AB1027" s="2">
        <f ca="1">IF(AA1027=0,"",COUNTIF($AA$2:AA1027,"&gt;0"))</f>
        <v>1026</v>
      </c>
      <c r="AC1027" s="2" t="str">
        <f t="shared" ref="AC1027:AC1090" ca="1" si="33">IFERROR(INDEX(D:D,MATCH(ROW(AA1026),AB:AB,0)),"")</f>
        <v>SBIT - SBIT</v>
      </c>
    </row>
    <row r="1028" spans="1:29" x14ac:dyDescent="0.2">
      <c r="A1028" s="1" t="s">
        <v>3877</v>
      </c>
      <c r="B1028" s="1" t="s">
        <v>11405</v>
      </c>
      <c r="C1028" s="1" t="s">
        <v>3877</v>
      </c>
      <c r="D1028" s="2" t="s">
        <v>11406</v>
      </c>
      <c r="AA1028" s="2">
        <f t="shared" ca="1" si="32"/>
        <v>1</v>
      </c>
      <c r="AB1028" s="2">
        <f ca="1">IF(AA1028=0,"",COUNTIF($AA$2:AA1028,"&gt;0"))</f>
        <v>1027</v>
      </c>
      <c r="AC1028" s="2" t="str">
        <f t="shared" ca="1" si="33"/>
        <v>SBJK - PT BANK SINARMAS TBK</v>
      </c>
    </row>
    <row r="1029" spans="1:29" x14ac:dyDescent="0.2">
      <c r="A1029" s="1" t="s">
        <v>3878</v>
      </c>
      <c r="B1029" s="1" t="s">
        <v>3879</v>
      </c>
      <c r="C1029" s="1" t="s">
        <v>3880</v>
      </c>
      <c r="D1029" s="2" t="s">
        <v>3881</v>
      </c>
      <c r="AA1029" s="2">
        <f t="shared" ca="1" si="32"/>
        <v>1</v>
      </c>
      <c r="AB1029" s="2">
        <f ca="1">IF(AA1029=0,"",COUNTIF($AA$2:AA1029,"&gt;0"))</f>
        <v>1028</v>
      </c>
      <c r="AC1029" s="2" t="str">
        <f t="shared" ca="1" si="33"/>
        <v>SBLL - STANDARD BANK</v>
      </c>
    </row>
    <row r="1030" spans="1:29" x14ac:dyDescent="0.2">
      <c r="A1030" s="1" t="s">
        <v>9607</v>
      </c>
      <c r="B1030" s="1" t="s">
        <v>9608</v>
      </c>
      <c r="C1030" s="1" t="s">
        <v>9607</v>
      </c>
      <c r="D1030" s="2" t="s">
        <v>9609</v>
      </c>
      <c r="AA1030" s="2">
        <f t="shared" ca="1" si="32"/>
        <v>1</v>
      </c>
      <c r="AB1030" s="2">
        <f ca="1">IF(AA1030=0,"",COUNTIF($AA$2:AA1030,"&gt;0"))</f>
        <v>1029</v>
      </c>
      <c r="AC1030" s="2" t="str">
        <f t="shared" ca="1" si="33"/>
        <v>SBMY - STATE BANK OF MYSORE</v>
      </c>
    </row>
    <row r="1031" spans="1:29" x14ac:dyDescent="0.2">
      <c r="A1031" s="1" t="s">
        <v>3882</v>
      </c>
      <c r="B1031" s="1" t="s">
        <v>3882</v>
      </c>
      <c r="C1031" s="1" t="s">
        <v>3882</v>
      </c>
      <c r="D1031" s="2" t="s">
        <v>3883</v>
      </c>
      <c r="AA1031" s="2">
        <f t="shared" ca="1" si="32"/>
        <v>1</v>
      </c>
      <c r="AB1031" s="2">
        <f ca="1">IF(AA1031=0,"",COUNTIF($AA$2:AA1031,"&gt;0"))</f>
        <v>1030</v>
      </c>
      <c r="AC1031" s="2" t="str">
        <f t="shared" ca="1" si="33"/>
        <v>SBOS - SBOS</v>
      </c>
    </row>
    <row r="1032" spans="1:29" x14ac:dyDescent="0.2">
      <c r="A1032" s="1" t="s">
        <v>11407</v>
      </c>
      <c r="B1032" s="1" t="s">
        <v>11408</v>
      </c>
      <c r="C1032" s="1" t="s">
        <v>11407</v>
      </c>
      <c r="D1032" s="2" t="s">
        <v>11409</v>
      </c>
      <c r="AA1032" s="2">
        <f t="shared" ca="1" si="32"/>
        <v>1</v>
      </c>
      <c r="AB1032" s="2">
        <f ca="1">IF(AA1032=0,"",COUNTIF($AA$2:AA1032,"&gt;0"))</f>
        <v>1031</v>
      </c>
      <c r="AC1032" s="2" t="str">
        <f t="shared" ca="1" si="33"/>
        <v>SBOT - STATE BANK OF THE LAKES, N.A.</v>
      </c>
    </row>
    <row r="1033" spans="1:29" x14ac:dyDescent="0.2">
      <c r="A1033" s="1" t="s">
        <v>11899</v>
      </c>
      <c r="B1033" s="1" t="s">
        <v>11900</v>
      </c>
      <c r="C1033" s="1" t="s">
        <v>11899</v>
      </c>
      <c r="D1033" s="2" t="s">
        <v>11901</v>
      </c>
      <c r="AA1033" s="2">
        <f t="shared" ca="1" si="32"/>
        <v>1</v>
      </c>
      <c r="AB1033" s="2">
        <f ca="1">IF(AA1033=0,"",COUNTIF($AA$2:AA1033,"&gt;0"))</f>
        <v>1032</v>
      </c>
      <c r="AC1033" s="2" t="str">
        <f t="shared" ca="1" si="33"/>
        <v>SBRE - SPARKASSE BREMEN AG, DIE</v>
      </c>
    </row>
    <row r="1034" spans="1:29" x14ac:dyDescent="0.2">
      <c r="A1034" s="1" t="s">
        <v>3884</v>
      </c>
      <c r="B1034" s="1" t="s">
        <v>3885</v>
      </c>
      <c r="C1034" s="1" t="s">
        <v>3880</v>
      </c>
      <c r="D1034" s="2" t="s">
        <v>3886</v>
      </c>
      <c r="AA1034" s="2">
        <f t="shared" ca="1" si="32"/>
        <v>1</v>
      </c>
      <c r="AB1034" s="2">
        <f ca="1">IF(AA1034=0,"",COUNTIF($AA$2:AA1034,"&gt;0"))</f>
        <v>1033</v>
      </c>
      <c r="AC1034" s="2" t="str">
        <f t="shared" ca="1" si="33"/>
        <v>SBSA - STANDARD  BANK</v>
      </c>
    </row>
    <row r="1035" spans="1:29" x14ac:dyDescent="0.2">
      <c r="A1035" s="1" t="s">
        <v>3887</v>
      </c>
      <c r="B1035" s="1" t="s">
        <v>3887</v>
      </c>
      <c r="C1035" s="1" t="s">
        <v>3887</v>
      </c>
      <c r="D1035" s="2" t="s">
        <v>3888</v>
      </c>
      <c r="AA1035" s="2">
        <f t="shared" ca="1" si="32"/>
        <v>1</v>
      </c>
      <c r="AB1035" s="2">
        <f ca="1">IF(AA1035=0,"",COUNTIF($AA$2:AA1035,"&gt;0"))</f>
        <v>1034</v>
      </c>
      <c r="AC1035" s="2" t="str">
        <f t="shared" ca="1" si="33"/>
        <v>SBZA - SBZA</v>
      </c>
    </row>
    <row r="1036" spans="1:29" x14ac:dyDescent="0.2">
      <c r="A1036" s="1" t="s">
        <v>3889</v>
      </c>
      <c r="B1036" s="1" t="s">
        <v>3889</v>
      </c>
      <c r="C1036" s="1" t="s">
        <v>3889</v>
      </c>
      <c r="D1036" s="2" t="s">
        <v>3890</v>
      </c>
      <c r="AA1036" s="2">
        <f t="shared" ca="1" si="32"/>
        <v>1</v>
      </c>
      <c r="AB1036" s="2">
        <f ca="1">IF(AA1036=0,"",COUNTIF($AA$2:AA1036,"&gt;0"))</f>
        <v>1035</v>
      </c>
      <c r="AC1036" s="2" t="str">
        <f t="shared" ca="1" si="33"/>
        <v>SCBK - SCBK</v>
      </c>
    </row>
    <row r="1037" spans="1:29" x14ac:dyDescent="0.2">
      <c r="A1037" s="1" t="s">
        <v>3891</v>
      </c>
      <c r="B1037" s="1" t="s">
        <v>3892</v>
      </c>
      <c r="C1037" s="1" t="s">
        <v>3893</v>
      </c>
      <c r="D1037" s="2" t="s">
        <v>3894</v>
      </c>
      <c r="AA1037" s="2">
        <f t="shared" ca="1" si="32"/>
        <v>1</v>
      </c>
      <c r="AB1037" s="2">
        <f ca="1">IF(AA1037=0,"",COUNTIF($AA$2:AA1037,"&gt;0"))</f>
        <v>1036</v>
      </c>
      <c r="AC1037" s="2" t="str">
        <f t="shared" ca="1" si="33"/>
        <v>SCBL - STANDARD CHARTERED BANK</v>
      </c>
    </row>
    <row r="1038" spans="1:29" x14ac:dyDescent="0.2">
      <c r="A1038" s="1" t="s">
        <v>3895</v>
      </c>
      <c r="B1038" s="1" t="s">
        <v>3895</v>
      </c>
      <c r="C1038" s="1" t="s">
        <v>3895</v>
      </c>
      <c r="D1038" s="2" t="s">
        <v>3896</v>
      </c>
      <c r="AA1038" s="2">
        <f t="shared" ca="1" si="32"/>
        <v>1</v>
      </c>
      <c r="AB1038" s="2">
        <f ca="1">IF(AA1038=0,"",COUNTIF($AA$2:AA1038,"&gt;0"))</f>
        <v>1037</v>
      </c>
      <c r="AC1038" s="2" t="str">
        <f t="shared" ca="1" si="33"/>
        <v>SCHO - SCHO</v>
      </c>
    </row>
    <row r="1039" spans="1:29" x14ac:dyDescent="0.2">
      <c r="A1039" s="1" t="s">
        <v>3897</v>
      </c>
      <c r="B1039" s="1" t="s">
        <v>11902</v>
      </c>
      <c r="C1039" s="1" t="s">
        <v>3897</v>
      </c>
      <c r="D1039" s="2" t="s">
        <v>11903</v>
      </c>
      <c r="AA1039" s="2">
        <f t="shared" ca="1" si="32"/>
        <v>1</v>
      </c>
      <c r="AB1039" s="2">
        <f ca="1">IF(AA1039=0,"",COUNTIF($AA$2:AA1039,"&gt;0"))</f>
        <v>1038</v>
      </c>
      <c r="AC1039" s="2" t="str">
        <f t="shared" ca="1" si="33"/>
        <v>SCSB - THE SHANGHAI COMMERCIAL AND SAVINGS BANK, LTD.</v>
      </c>
    </row>
    <row r="1040" spans="1:29" x14ac:dyDescent="0.2">
      <c r="A1040" s="1" t="s">
        <v>3898</v>
      </c>
      <c r="B1040" s="1" t="s">
        <v>3898</v>
      </c>
      <c r="C1040" s="1" t="s">
        <v>3898</v>
      </c>
      <c r="D1040" s="2" t="s">
        <v>3899</v>
      </c>
      <c r="AA1040" s="2">
        <f t="shared" ca="1" si="32"/>
        <v>1</v>
      </c>
      <c r="AB1040" s="2">
        <f ca="1">IF(AA1040=0,"",COUNTIF($AA$2:AA1040,"&gt;0"))</f>
        <v>1039</v>
      </c>
      <c r="AC1040" s="2" t="str">
        <f t="shared" ca="1" si="33"/>
        <v>SDBC - SDBC</v>
      </c>
    </row>
    <row r="1041" spans="1:29" x14ac:dyDescent="0.2">
      <c r="A1041" s="1" t="s">
        <v>3900</v>
      </c>
      <c r="B1041" s="1" t="s">
        <v>3900</v>
      </c>
      <c r="C1041" s="1" t="s">
        <v>3900</v>
      </c>
      <c r="D1041" s="2" t="s">
        <v>3901</v>
      </c>
      <c r="AA1041" s="2">
        <f t="shared" ca="1" si="32"/>
        <v>1</v>
      </c>
      <c r="AB1041" s="2">
        <f ca="1">IF(AA1041=0,"",COUNTIF($AA$2:AA1041,"&gt;0"))</f>
        <v>1040</v>
      </c>
      <c r="AC1041" s="2" t="str">
        <f t="shared" ca="1" si="33"/>
        <v>SDBL - SDBL</v>
      </c>
    </row>
    <row r="1042" spans="1:29" x14ac:dyDescent="0.2">
      <c r="A1042" s="1" t="s">
        <v>11410</v>
      </c>
      <c r="B1042" s="1" t="s">
        <v>11411</v>
      </c>
      <c r="C1042" s="1" t="s">
        <v>11410</v>
      </c>
      <c r="D1042" s="2" t="s">
        <v>11412</v>
      </c>
      <c r="AA1042" s="2">
        <f t="shared" ca="1" si="32"/>
        <v>1</v>
      </c>
      <c r="AB1042" s="2">
        <f ca="1">IF(AA1042=0,"",COUNTIF($AA$2:AA1042,"&gt;0"))</f>
        <v>1041</v>
      </c>
      <c r="AC1042" s="2" t="str">
        <f t="shared" ca="1" si="33"/>
        <v>SEAV - SOUTHEAST ASIA COMMERCIAL JOINT STOCK BANK</v>
      </c>
    </row>
    <row r="1043" spans="1:29" x14ac:dyDescent="0.2">
      <c r="A1043" s="1" t="s">
        <v>3902</v>
      </c>
      <c r="B1043" s="1" t="s">
        <v>3902</v>
      </c>
      <c r="C1043" s="1" t="s">
        <v>3902</v>
      </c>
      <c r="D1043" s="2" t="s">
        <v>3903</v>
      </c>
      <c r="AA1043" s="2">
        <f t="shared" ca="1" si="32"/>
        <v>1</v>
      </c>
      <c r="AB1043" s="2">
        <f ca="1">IF(AA1043=0,"",COUNTIF($AA$2:AA1043,"&gt;0"))</f>
        <v>1042</v>
      </c>
      <c r="AC1043" s="2" t="str">
        <f t="shared" ca="1" si="33"/>
        <v>SEBD - SEBD</v>
      </c>
    </row>
    <row r="1044" spans="1:29" x14ac:dyDescent="0.2">
      <c r="A1044" s="1" t="s">
        <v>9610</v>
      </c>
      <c r="B1044" s="1" t="s">
        <v>9611</v>
      </c>
      <c r="C1044" s="1" t="s">
        <v>9610</v>
      </c>
      <c r="D1044" s="2" t="s">
        <v>9612</v>
      </c>
      <c r="AA1044" s="2">
        <f t="shared" ca="1" si="32"/>
        <v>1</v>
      </c>
      <c r="AB1044" s="2">
        <f ca="1">IF(AA1044=0,"",COUNTIF($AA$2:AA1044,"&gt;0"))</f>
        <v>1043</v>
      </c>
      <c r="AC1044" s="2" t="str">
        <f t="shared" ca="1" si="33"/>
        <v>SETC - SECURITY BANK CORPORATION</v>
      </c>
    </row>
    <row r="1045" spans="1:29" x14ac:dyDescent="0.2">
      <c r="A1045" s="1" t="s">
        <v>3904</v>
      </c>
      <c r="B1045" s="1" t="s">
        <v>3904</v>
      </c>
      <c r="C1045" s="1" t="s">
        <v>3904</v>
      </c>
      <c r="D1045" s="2" t="s">
        <v>3905</v>
      </c>
      <c r="AA1045" s="2">
        <f t="shared" ca="1" si="32"/>
        <v>1</v>
      </c>
      <c r="AB1045" s="2">
        <f ca="1">IF(AA1045=0,"",COUNTIF($AA$2:AA1045,"&gt;0"))</f>
        <v>1044</v>
      </c>
      <c r="AC1045" s="2" t="str">
        <f t="shared" ca="1" si="33"/>
        <v>SGAB - SGAB</v>
      </c>
    </row>
    <row r="1046" spans="1:29" x14ac:dyDescent="0.2">
      <c r="A1046" s="1" t="s">
        <v>3906</v>
      </c>
      <c r="B1046" s="1" t="s">
        <v>3906</v>
      </c>
      <c r="C1046" s="1" t="s">
        <v>3906</v>
      </c>
      <c r="D1046" s="2" t="s">
        <v>3907</v>
      </c>
      <c r="AA1046" s="2">
        <f t="shared" ca="1" si="32"/>
        <v>1</v>
      </c>
      <c r="AB1046" s="2">
        <f ca="1">IF(AA1046=0,"",COUNTIF($AA$2:AA1046,"&gt;0"))</f>
        <v>1045</v>
      </c>
      <c r="AC1046" s="2" t="str">
        <f t="shared" ca="1" si="33"/>
        <v>SGBL - SGBL</v>
      </c>
    </row>
    <row r="1047" spans="1:29" x14ac:dyDescent="0.2">
      <c r="A1047" s="1" t="s">
        <v>3908</v>
      </c>
      <c r="B1047" s="1" t="s">
        <v>11413</v>
      </c>
      <c r="C1047" s="1" t="s">
        <v>3908</v>
      </c>
      <c r="D1047" s="2" t="s">
        <v>11414</v>
      </c>
      <c r="AA1047" s="2">
        <f t="shared" ca="1" si="32"/>
        <v>1</v>
      </c>
      <c r="AB1047" s="2">
        <f ca="1">IF(AA1047=0,"",COUNTIF($AA$2:AA1047,"&gt;0"))</f>
        <v>1046</v>
      </c>
      <c r="AC1047" s="2" t="str">
        <f t="shared" ca="1" si="33"/>
        <v>SGTT - SAIGON THUONG TIN COMMERCIAL JOINT STOCK BANK (SACOMBANK)</v>
      </c>
    </row>
    <row r="1048" spans="1:29" x14ac:dyDescent="0.2">
      <c r="A1048" s="1" t="s">
        <v>3909</v>
      </c>
      <c r="B1048" s="1" t="s">
        <v>11415</v>
      </c>
      <c r="C1048" s="1" t="s">
        <v>3909</v>
      </c>
      <c r="D1048" s="2" t="s">
        <v>11416</v>
      </c>
      <c r="AA1048" s="2">
        <f t="shared" ca="1" si="32"/>
        <v>1</v>
      </c>
      <c r="AB1048" s="2">
        <f ca="1">IF(AA1048=0,"",COUNTIF($AA$2:AA1048,"&gt;0"))</f>
        <v>1047</v>
      </c>
      <c r="AC1048" s="2" t="str">
        <f t="shared" ca="1" si="33"/>
        <v>SHBK - PT. SHINHAN BANK INDONESIA</v>
      </c>
    </row>
    <row r="1049" spans="1:29" x14ac:dyDescent="0.2">
      <c r="A1049" s="1" t="s">
        <v>3910</v>
      </c>
      <c r="B1049" s="1" t="s">
        <v>3910</v>
      </c>
      <c r="C1049" s="1" t="s">
        <v>3910</v>
      </c>
      <c r="D1049" s="2" t="s">
        <v>3911</v>
      </c>
      <c r="AA1049" s="2">
        <f t="shared" ca="1" si="32"/>
        <v>1</v>
      </c>
      <c r="AB1049" s="2">
        <f ca="1">IF(AA1049=0,"",COUNTIF($AA$2:AA1049,"&gt;0"))</f>
        <v>1048</v>
      </c>
      <c r="AC1049" s="2" t="str">
        <f t="shared" ca="1" si="33"/>
        <v>SHIZ - SHIZ</v>
      </c>
    </row>
    <row r="1050" spans="1:29" x14ac:dyDescent="0.2">
      <c r="A1050" s="1" t="s">
        <v>9613</v>
      </c>
      <c r="B1050" s="1" t="s">
        <v>9614</v>
      </c>
      <c r="C1050" s="1" t="s">
        <v>9613</v>
      </c>
      <c r="D1050" s="2" t="s">
        <v>9615</v>
      </c>
      <c r="AA1050" s="2">
        <f t="shared" ca="1" si="32"/>
        <v>1</v>
      </c>
      <c r="AB1050" s="2">
        <f ca="1">IF(AA1050=0,"",COUNTIF($AA$2:AA1050,"&gt;0"))</f>
        <v>1049</v>
      </c>
      <c r="AC1050" s="2" t="str">
        <f t="shared" ca="1" si="33"/>
        <v>SHRC - SHANGHAI RURAL COMMERCIAL BANK CO LTD</v>
      </c>
    </row>
    <row r="1051" spans="1:29" x14ac:dyDescent="0.2">
      <c r="A1051" s="1" t="s">
        <v>3912</v>
      </c>
      <c r="B1051" s="1" t="s">
        <v>3913</v>
      </c>
      <c r="C1051" s="1" t="s">
        <v>3914</v>
      </c>
      <c r="D1051" s="2" t="s">
        <v>3915</v>
      </c>
      <c r="AA1051" s="2">
        <f t="shared" ca="1" si="32"/>
        <v>1</v>
      </c>
      <c r="AB1051" s="2">
        <f ca="1">IF(AA1051=0,"",COUNTIF($AA$2:AA1051,"&gt;0"))</f>
        <v>1050</v>
      </c>
      <c r="AC1051" s="2" t="str">
        <f t="shared" ca="1" si="33"/>
        <v>SICO - CAMBODIAN COMMERCIAL BANK LTD</v>
      </c>
    </row>
    <row r="1052" spans="1:29" x14ac:dyDescent="0.2">
      <c r="A1052" s="1" t="s">
        <v>9616</v>
      </c>
      <c r="B1052" s="1" t="s">
        <v>9617</v>
      </c>
      <c r="C1052" s="1" t="s">
        <v>9616</v>
      </c>
      <c r="D1052" s="2" t="s">
        <v>9618</v>
      </c>
      <c r="AA1052" s="2">
        <f t="shared" ca="1" si="32"/>
        <v>1</v>
      </c>
      <c r="AB1052" s="2">
        <f ca="1">IF(AA1052=0,"",COUNTIF($AA$2:AA1052,"&gt;0"))</f>
        <v>1051</v>
      </c>
      <c r="AC1052" s="2" t="str">
        <f t="shared" ca="1" si="33"/>
        <v>SIDD - SIDDHARTHA BANK LIMITED</v>
      </c>
    </row>
    <row r="1053" spans="1:29" x14ac:dyDescent="0.2">
      <c r="A1053" s="1" t="s">
        <v>3916</v>
      </c>
      <c r="B1053" s="1" t="s">
        <v>3916</v>
      </c>
      <c r="C1053" s="1" t="s">
        <v>3916</v>
      </c>
      <c r="D1053" s="2" t="s">
        <v>3917</v>
      </c>
      <c r="AA1053" s="2">
        <f t="shared" ca="1" si="32"/>
        <v>1</v>
      </c>
      <c r="AB1053" s="2">
        <f ca="1">IF(AA1053=0,"",COUNTIF($AA$2:AA1053,"&gt;0"))</f>
        <v>1052</v>
      </c>
      <c r="AC1053" s="2" t="str">
        <f t="shared" ca="1" si="33"/>
        <v>SIGN - SIGN</v>
      </c>
    </row>
    <row r="1054" spans="1:29" x14ac:dyDescent="0.2">
      <c r="A1054" s="1" t="s">
        <v>3918</v>
      </c>
      <c r="B1054" s="1" t="s">
        <v>3919</v>
      </c>
      <c r="C1054" s="1" t="s">
        <v>3920</v>
      </c>
      <c r="D1054" s="2" t="s">
        <v>3921</v>
      </c>
      <c r="AA1054" s="2">
        <f t="shared" ca="1" si="32"/>
        <v>1</v>
      </c>
      <c r="AB1054" s="2">
        <f ca="1">IF(AA1054=0,"",COUNTIF($AA$2:AA1054,"&gt;0"))</f>
        <v>1053</v>
      </c>
      <c r="AC1054" s="2" t="str">
        <f t="shared" ca="1" si="33"/>
        <v>SINO - SINOPAC BANK</v>
      </c>
    </row>
    <row r="1055" spans="1:29" x14ac:dyDescent="0.2">
      <c r="A1055" s="1" t="s">
        <v>9619</v>
      </c>
      <c r="B1055" s="1" t="s">
        <v>9620</v>
      </c>
      <c r="C1055" s="1" t="s">
        <v>9619</v>
      </c>
      <c r="D1055" s="2" t="s">
        <v>9621</v>
      </c>
      <c r="AA1055" s="2">
        <f t="shared" ca="1" si="32"/>
        <v>1</v>
      </c>
      <c r="AB1055" s="2">
        <f ca="1">IF(AA1055=0,"",COUNTIF($AA$2:AA1055,"&gt;0"))</f>
        <v>1054</v>
      </c>
      <c r="AC1055" s="2" t="str">
        <f t="shared" ca="1" si="33"/>
        <v>SKCK - SHOKO CHUKIN BANK, LTD., THE</v>
      </c>
    </row>
    <row r="1056" spans="1:29" x14ac:dyDescent="0.2">
      <c r="A1056" s="1" t="s">
        <v>4199</v>
      </c>
      <c r="B1056" s="1" t="s">
        <v>4200</v>
      </c>
      <c r="C1056" s="1" t="s">
        <v>327</v>
      </c>
      <c r="D1056" s="2" t="s">
        <v>4201</v>
      </c>
      <c r="AA1056" s="2">
        <f t="shared" ca="1" si="32"/>
        <v>1</v>
      </c>
      <c r="AB1056" s="2">
        <f ca="1">IF(AA1056=0,"",COUNTIF($AA$2:AA1056,"&gt;0"))</f>
        <v>1055</v>
      </c>
      <c r="AC1056" s="2" t="str">
        <f t="shared" ca="1" si="33"/>
        <v>SMBC - SUMITOMO MITSUI BANKING CORP.</v>
      </c>
    </row>
    <row r="1057" spans="1:29" x14ac:dyDescent="0.2">
      <c r="A1057" s="1" t="s">
        <v>9622</v>
      </c>
      <c r="B1057" s="1" t="s">
        <v>9622</v>
      </c>
      <c r="C1057" s="1" t="s">
        <v>9622</v>
      </c>
      <c r="D1057" s="2" t="s">
        <v>9623</v>
      </c>
      <c r="AA1057" s="2">
        <f t="shared" ca="1" si="32"/>
        <v>1</v>
      </c>
      <c r="AB1057" s="2">
        <f ca="1">IF(AA1057=0,"",COUNTIF($AA$2:AA1057,"&gt;0"))</f>
        <v>1056</v>
      </c>
      <c r="AC1057" s="2" t="str">
        <f t="shared" ca="1" si="33"/>
        <v>SMCT - SMCT</v>
      </c>
    </row>
    <row r="1058" spans="1:29" x14ac:dyDescent="0.2">
      <c r="A1058" s="1" t="s">
        <v>9624</v>
      </c>
      <c r="B1058" s="1" t="s">
        <v>9625</v>
      </c>
      <c r="C1058" s="1" t="s">
        <v>9624</v>
      </c>
      <c r="D1058" s="2" t="s">
        <v>9626</v>
      </c>
      <c r="AA1058" s="2">
        <f t="shared" ca="1" si="32"/>
        <v>1</v>
      </c>
      <c r="AB1058" s="2">
        <f ca="1">IF(AA1058=0,"",COUNTIF($AA$2:AA1058,"&gt;0"))</f>
        <v>1057</v>
      </c>
      <c r="AC1058" s="2" t="str">
        <f t="shared" ca="1" si="33"/>
        <v>SMTC - SMBC TRUST BANK LTD</v>
      </c>
    </row>
    <row r="1059" spans="1:29" x14ac:dyDescent="0.2">
      <c r="A1059" s="1" t="s">
        <v>4202</v>
      </c>
      <c r="B1059" s="1" t="s">
        <v>4202</v>
      </c>
      <c r="C1059" s="1" t="s">
        <v>4202</v>
      </c>
      <c r="D1059" s="2" t="s">
        <v>4203</v>
      </c>
      <c r="AA1059" s="2">
        <f t="shared" ca="1" si="32"/>
        <v>1</v>
      </c>
      <c r="AB1059" s="2">
        <f ca="1">IF(AA1059=0,"",COUNTIF($AA$2:AA1059,"&gt;0"))</f>
        <v>1058</v>
      </c>
      <c r="AC1059" s="2" t="str">
        <f t="shared" ca="1" si="33"/>
        <v>SMZG - SMZG</v>
      </c>
    </row>
    <row r="1060" spans="1:29" x14ac:dyDescent="0.2">
      <c r="A1060" s="1" t="s">
        <v>4204</v>
      </c>
      <c r="B1060" s="1" t="s">
        <v>4205</v>
      </c>
      <c r="C1060" s="1" t="s">
        <v>4206</v>
      </c>
      <c r="D1060" s="2" t="s">
        <v>4207</v>
      </c>
      <c r="AA1060" s="2">
        <f t="shared" ca="1" si="32"/>
        <v>1</v>
      </c>
      <c r="AB1060" s="2">
        <f ca="1">IF(AA1060=0,"",COUNTIF($AA$2:AA1060,"&gt;0"))</f>
        <v>1059</v>
      </c>
      <c r="AC1060" s="2" t="str">
        <f t="shared" ca="1" si="33"/>
        <v>SNBY - SAFRA NATIONAL BANK OF NEW YORK</v>
      </c>
    </row>
    <row r="1061" spans="1:29" x14ac:dyDescent="0.2">
      <c r="A1061" s="1" t="s">
        <v>4208</v>
      </c>
      <c r="B1061" s="1" t="s">
        <v>4208</v>
      </c>
      <c r="C1061" s="1" t="s">
        <v>4208</v>
      </c>
      <c r="D1061" s="2" t="s">
        <v>4209</v>
      </c>
      <c r="AA1061" s="2">
        <f t="shared" ca="1" si="32"/>
        <v>1</v>
      </c>
      <c r="AB1061" s="2">
        <f ca="1">IF(AA1061=0,"",COUNTIF($AA$2:AA1061,"&gt;0"))</f>
        <v>1060</v>
      </c>
      <c r="AC1061" s="2" t="str">
        <f t="shared" ca="1" si="33"/>
        <v>SNOM - SNOM</v>
      </c>
    </row>
    <row r="1062" spans="1:29" x14ac:dyDescent="0.2">
      <c r="A1062" s="1" t="s">
        <v>4210</v>
      </c>
      <c r="B1062" s="1" t="s">
        <v>4210</v>
      </c>
      <c r="C1062" s="1" t="s">
        <v>4210</v>
      </c>
      <c r="D1062" s="2" t="s">
        <v>4211</v>
      </c>
      <c r="AA1062" s="2">
        <f t="shared" ca="1" si="32"/>
        <v>1</v>
      </c>
      <c r="AB1062" s="2">
        <f ca="1">IF(AA1062=0,"",COUNTIF($AA$2:AA1062,"&gt;0"))</f>
        <v>1061</v>
      </c>
      <c r="AC1062" s="2" t="str">
        <f t="shared" ca="1" si="33"/>
        <v>SNTR - SNTR</v>
      </c>
    </row>
    <row r="1063" spans="1:29" x14ac:dyDescent="0.2">
      <c r="A1063" s="1" t="s">
        <v>4212</v>
      </c>
      <c r="B1063" s="1" t="s">
        <v>4212</v>
      </c>
      <c r="C1063" s="1" t="s">
        <v>4212</v>
      </c>
      <c r="D1063" s="2" t="s">
        <v>4213</v>
      </c>
      <c r="AA1063" s="2">
        <f t="shared" ca="1" si="32"/>
        <v>1</v>
      </c>
      <c r="AB1063" s="2">
        <f ca="1">IF(AA1063=0,"",COUNTIF($AA$2:AA1063,"&gt;0"))</f>
        <v>1062</v>
      </c>
      <c r="AC1063" s="2" t="str">
        <f t="shared" ca="1" si="33"/>
        <v>SOGE - SOGE</v>
      </c>
    </row>
    <row r="1064" spans="1:29" x14ac:dyDescent="0.2">
      <c r="A1064" s="1" t="s">
        <v>11417</v>
      </c>
      <c r="B1064" s="1" t="s">
        <v>11418</v>
      </c>
      <c r="C1064" s="1" t="s">
        <v>11417</v>
      </c>
      <c r="D1064" s="2" t="s">
        <v>11419</v>
      </c>
      <c r="AA1064" s="2">
        <f t="shared" ca="1" si="32"/>
        <v>1</v>
      </c>
      <c r="AB1064" s="2">
        <f ca="1">IF(AA1064=0,"",COUNTIF($AA$2:AA1064,"&gt;0"))</f>
        <v>1063</v>
      </c>
      <c r="AC1064" s="2" t="str">
        <f t="shared" ca="1" si="33"/>
        <v>SOIN - THE SOUTH INDIAN BANK LTD</v>
      </c>
    </row>
    <row r="1065" spans="1:29" x14ac:dyDescent="0.2">
      <c r="A1065" s="1" t="s">
        <v>9627</v>
      </c>
      <c r="B1065" s="1" t="s">
        <v>9628</v>
      </c>
      <c r="C1065" s="1" t="s">
        <v>9629</v>
      </c>
      <c r="D1065" s="2" t="s">
        <v>9630</v>
      </c>
      <c r="AA1065" s="2">
        <f t="shared" ca="1" si="32"/>
        <v>1</v>
      </c>
      <c r="AB1065" s="2">
        <f ca="1">IF(AA1065=0,"",COUNTIF($AA$2:AA1065,"&gt;0"))</f>
        <v>1064</v>
      </c>
      <c r="AC1065" s="2" t="str">
        <f t="shared" ca="1" si="33"/>
        <v>SOIV - SOCIAL ISLAMI BANK LIMITED</v>
      </c>
    </row>
    <row r="1066" spans="1:29" x14ac:dyDescent="0.2">
      <c r="A1066" s="1" t="s">
        <v>4214</v>
      </c>
      <c r="B1066" s="1" t="s">
        <v>4214</v>
      </c>
      <c r="C1066" s="1" t="s">
        <v>4214</v>
      </c>
      <c r="D1066" s="2" t="s">
        <v>4215</v>
      </c>
      <c r="AA1066" s="2">
        <f t="shared" ca="1" si="32"/>
        <v>1</v>
      </c>
      <c r="AB1066" s="2">
        <f ca="1">IF(AA1066=0,"",COUNTIF($AA$2:AA1066,"&gt;0"))</f>
        <v>1065</v>
      </c>
      <c r="AC1066" s="2" t="str">
        <f t="shared" ca="1" si="33"/>
        <v>SOLA - SOLA</v>
      </c>
    </row>
    <row r="1067" spans="1:29" x14ac:dyDescent="0.2">
      <c r="A1067" s="1" t="s">
        <v>4216</v>
      </c>
      <c r="B1067" s="1" t="s">
        <v>4216</v>
      </c>
      <c r="C1067" s="1" t="s">
        <v>4216</v>
      </c>
      <c r="D1067" s="2" t="s">
        <v>4217</v>
      </c>
      <c r="AA1067" s="2">
        <f t="shared" ca="1" si="32"/>
        <v>1</v>
      </c>
      <c r="AB1067" s="2">
        <f ca="1">IF(AA1067=0,"",COUNTIF($AA$2:AA1067,"&gt;0"))</f>
        <v>1066</v>
      </c>
      <c r="AC1067" s="2" t="str">
        <f t="shared" ca="1" si="33"/>
        <v>SONE - SONE</v>
      </c>
    </row>
    <row r="1068" spans="1:29" x14ac:dyDescent="0.2">
      <c r="A1068" s="1" t="s">
        <v>4218</v>
      </c>
      <c r="B1068" s="1" t="s">
        <v>4218</v>
      </c>
      <c r="C1068" s="1" t="s">
        <v>4218</v>
      </c>
      <c r="D1068" s="2" t="s">
        <v>4219</v>
      </c>
      <c r="AA1068" s="2">
        <f t="shared" ca="1" si="32"/>
        <v>1</v>
      </c>
      <c r="AB1068" s="2">
        <f ca="1">IF(AA1068=0,"",COUNTIF($AA$2:AA1068,"&gt;0"))</f>
        <v>1067</v>
      </c>
      <c r="AC1068" s="2" t="str">
        <f t="shared" ca="1" si="33"/>
        <v>SOPP - SOPP</v>
      </c>
    </row>
    <row r="1069" spans="1:29" x14ac:dyDescent="0.2">
      <c r="A1069" s="1" t="s">
        <v>4220</v>
      </c>
      <c r="B1069" s="1" t="s">
        <v>4220</v>
      </c>
      <c r="C1069" s="1" t="s">
        <v>4220</v>
      </c>
      <c r="D1069" s="2" t="s">
        <v>4221</v>
      </c>
      <c r="AA1069" s="2">
        <f t="shared" ca="1" si="32"/>
        <v>1</v>
      </c>
      <c r="AB1069" s="2">
        <f ca="1">IF(AA1069=0,"",COUNTIF($AA$2:AA1069,"&gt;0"))</f>
        <v>1068</v>
      </c>
      <c r="AC1069" s="2" t="str">
        <f t="shared" ca="1" si="33"/>
        <v>SPAE - SPAE</v>
      </c>
    </row>
    <row r="1070" spans="1:29" x14ac:dyDescent="0.2">
      <c r="A1070" s="1" t="s">
        <v>4222</v>
      </c>
      <c r="B1070" s="1" t="s">
        <v>4223</v>
      </c>
      <c r="C1070" s="1" t="s">
        <v>4224</v>
      </c>
      <c r="D1070" s="2" t="s">
        <v>4225</v>
      </c>
      <c r="AA1070" s="2">
        <f t="shared" ca="1" si="32"/>
        <v>1</v>
      </c>
      <c r="AB1070" s="2">
        <f ca="1">IF(AA1070=0,"",COUNTIF($AA$2:AA1070,"&gt;0"))</f>
        <v>1069</v>
      </c>
      <c r="AC1070" s="2" t="str">
        <f t="shared" ca="1" si="33"/>
        <v>SPDB - SHANGHAI PUDONG DEVELOPMENT BANK</v>
      </c>
    </row>
    <row r="1071" spans="1:29" x14ac:dyDescent="0.2">
      <c r="A1071" s="1" t="s">
        <v>9631</v>
      </c>
      <c r="B1071" s="1" t="s">
        <v>9632</v>
      </c>
      <c r="C1071" s="1" t="s">
        <v>9631</v>
      </c>
      <c r="D1071" s="2" t="s">
        <v>9633</v>
      </c>
      <c r="AA1071" s="2">
        <f t="shared" ca="1" si="32"/>
        <v>1</v>
      </c>
      <c r="AB1071" s="2">
        <f ca="1">IF(AA1071=0,"",COUNTIF($AA$2:AA1071,"&gt;0"))</f>
        <v>1070</v>
      </c>
      <c r="AC1071" s="2" t="str">
        <f t="shared" ca="1" si="33"/>
        <v>SPES - SPARKASSE ESSEN</v>
      </c>
    </row>
    <row r="1072" spans="1:29" x14ac:dyDescent="0.2">
      <c r="A1072" s="1" t="s">
        <v>4226</v>
      </c>
      <c r="B1072" s="1" t="s">
        <v>4226</v>
      </c>
      <c r="C1072" s="1" t="s">
        <v>4226</v>
      </c>
      <c r="D1072" s="2" t="s">
        <v>4227</v>
      </c>
      <c r="AA1072" s="2">
        <f t="shared" ca="1" si="32"/>
        <v>1</v>
      </c>
      <c r="AB1072" s="2">
        <f ca="1">IF(AA1072=0,"",COUNTIF($AA$2:AA1072,"&gt;0"))</f>
        <v>1071</v>
      </c>
      <c r="AC1072" s="2" t="str">
        <f t="shared" ca="1" si="33"/>
        <v>SPFB - SPFB</v>
      </c>
    </row>
    <row r="1073" spans="1:29" x14ac:dyDescent="0.2">
      <c r="A1073" s="1" t="s">
        <v>11904</v>
      </c>
      <c r="B1073" s="1" t="s">
        <v>11905</v>
      </c>
      <c r="C1073" s="1" t="s">
        <v>11904</v>
      </c>
      <c r="D1073" s="2" t="s">
        <v>11906</v>
      </c>
      <c r="AA1073" s="2">
        <f t="shared" ca="1" si="32"/>
        <v>1</v>
      </c>
      <c r="AB1073" s="2">
        <f ca="1">IF(AA1073=0,"",COUNTIF($AA$2:AA1073,"&gt;0"))</f>
        <v>1072</v>
      </c>
      <c r="AC1073" s="2" t="str">
        <f t="shared" ca="1" si="33"/>
        <v>SPKH - SPARKASSE HANNOVER</v>
      </c>
    </row>
    <row r="1074" spans="1:29" x14ac:dyDescent="0.2">
      <c r="A1074" s="1" t="s">
        <v>11907</v>
      </c>
      <c r="B1074" s="1" t="s">
        <v>11908</v>
      </c>
      <c r="C1074" s="1" t="s">
        <v>11907</v>
      </c>
      <c r="D1074" s="2" t="s">
        <v>11909</v>
      </c>
      <c r="AA1074" s="2">
        <f t="shared" ca="1" si="32"/>
        <v>1</v>
      </c>
      <c r="AB1074" s="2">
        <f ca="1">IF(AA1074=0,"",COUNTIF($AA$2:AA1074,"&gt;0"))</f>
        <v>1073</v>
      </c>
      <c r="AC1074" s="2" t="str">
        <f t="shared" ca="1" si="33"/>
        <v>SPKU - SPARKASSE KUFSTEIN TIROLER SPARKASSE VON 1877</v>
      </c>
    </row>
    <row r="1075" spans="1:29" x14ac:dyDescent="0.2">
      <c r="A1075" s="1" t="s">
        <v>9634</v>
      </c>
      <c r="B1075" s="1" t="s">
        <v>9635</v>
      </c>
      <c r="C1075" s="1" t="s">
        <v>9634</v>
      </c>
      <c r="D1075" s="2" t="s">
        <v>9636</v>
      </c>
      <c r="AA1075" s="2">
        <f t="shared" ca="1" si="32"/>
        <v>1</v>
      </c>
      <c r="AB1075" s="2">
        <f ca="1">IF(AA1075=0,"",COUNTIF($AA$2:AA1075,"&gt;0"))</f>
        <v>1074</v>
      </c>
      <c r="AC1075" s="2" t="str">
        <f t="shared" ca="1" si="33"/>
        <v>SQHB - SUSQUEHANNA BANK</v>
      </c>
    </row>
    <row r="1076" spans="1:29" x14ac:dyDescent="0.2">
      <c r="A1076" s="1" t="s">
        <v>9637</v>
      </c>
      <c r="B1076" s="1" t="s">
        <v>9638</v>
      </c>
      <c r="C1076" s="1" t="s">
        <v>9637</v>
      </c>
      <c r="D1076" s="2" t="s">
        <v>9639</v>
      </c>
      <c r="AA1076" s="2">
        <f t="shared" ca="1" si="32"/>
        <v>1</v>
      </c>
      <c r="AB1076" s="2">
        <f ca="1">IF(AA1076=0,"",COUNTIF($AA$2:AA1076,"&gt;0"))</f>
        <v>1075</v>
      </c>
      <c r="AC1076" s="2" t="str">
        <f t="shared" ca="1" si="33"/>
        <v>SRCB - THE SARASWAT CO-OPERATIVE BANK LTD.</v>
      </c>
    </row>
    <row r="1077" spans="1:29" x14ac:dyDescent="0.2">
      <c r="A1077" s="1" t="s">
        <v>9640</v>
      </c>
      <c r="B1077" s="1" t="s">
        <v>9641</v>
      </c>
      <c r="C1077" s="1" t="s">
        <v>9640</v>
      </c>
      <c r="D1077" s="2" t="s">
        <v>9642</v>
      </c>
      <c r="AA1077" s="2">
        <f t="shared" ca="1" si="32"/>
        <v>1</v>
      </c>
      <c r="AB1077" s="2">
        <f ca="1">IF(AA1077=0,"",COUNTIF($AA$2:AA1077,"&gt;0"))</f>
        <v>1076</v>
      </c>
      <c r="AC1077" s="2" t="str">
        <f t="shared" ca="1" si="33"/>
        <v>SRCC - SHENZHEN RURAL COMMERCIAL BANK CORPORATION LIMITED</v>
      </c>
    </row>
    <row r="1078" spans="1:29" x14ac:dyDescent="0.2">
      <c r="A1078" s="1" t="s">
        <v>4228</v>
      </c>
      <c r="B1078" s="1" t="s">
        <v>4228</v>
      </c>
      <c r="C1078" s="1" t="s">
        <v>4228</v>
      </c>
      <c r="D1078" s="2" t="s">
        <v>4229</v>
      </c>
      <c r="AA1078" s="2">
        <f t="shared" ca="1" si="32"/>
        <v>1</v>
      </c>
      <c r="AB1078" s="2">
        <f ca="1">IF(AA1078=0,"",COUNTIF($AA$2:AA1078,"&gt;0"))</f>
        <v>1077</v>
      </c>
      <c r="AC1078" s="2" t="str">
        <f t="shared" ca="1" si="33"/>
        <v>SSAL - SSAL</v>
      </c>
    </row>
    <row r="1079" spans="1:29" x14ac:dyDescent="0.2">
      <c r="A1079" s="1" t="s">
        <v>4230</v>
      </c>
      <c r="B1079" s="1" t="s">
        <v>4231</v>
      </c>
      <c r="C1079" s="1" t="s">
        <v>4230</v>
      </c>
      <c r="D1079" s="2" t="s">
        <v>4232</v>
      </c>
      <c r="AA1079" s="2">
        <f t="shared" ca="1" si="32"/>
        <v>1</v>
      </c>
      <c r="AB1079" s="2">
        <f ca="1">IF(AA1079=0,"",COUNTIF($AA$2:AA1079,"&gt;0"))</f>
        <v>1078</v>
      </c>
      <c r="AC1079" s="2" t="str">
        <f t="shared" ca="1" si="33"/>
        <v>SSHB - SUGAMO SHINKIN BANK, THE</v>
      </c>
    </row>
    <row r="1080" spans="1:29" x14ac:dyDescent="0.2">
      <c r="A1080" s="1" t="s">
        <v>4233</v>
      </c>
      <c r="B1080" s="1" t="s">
        <v>4233</v>
      </c>
      <c r="C1080" s="1" t="s">
        <v>4233</v>
      </c>
      <c r="D1080" s="2" t="s">
        <v>4234</v>
      </c>
      <c r="AA1080" s="2">
        <f t="shared" ca="1" si="32"/>
        <v>1</v>
      </c>
      <c r="AB1080" s="2">
        <f ca="1">IF(AA1080=0,"",COUNTIF($AA$2:AA1080,"&gt;0"))</f>
        <v>1079</v>
      </c>
      <c r="AC1080" s="2" t="str">
        <f t="shared" ca="1" si="33"/>
        <v>STAN - STAN</v>
      </c>
    </row>
    <row r="1081" spans="1:29" x14ac:dyDescent="0.2">
      <c r="A1081" s="1" t="s">
        <v>9643</v>
      </c>
      <c r="B1081" s="1" t="s">
        <v>9644</v>
      </c>
      <c r="C1081" s="1" t="s">
        <v>9643</v>
      </c>
      <c r="D1081" s="2" t="s">
        <v>9645</v>
      </c>
      <c r="AA1081" s="2">
        <f t="shared" ca="1" si="32"/>
        <v>1</v>
      </c>
      <c r="AB1081" s="2">
        <f ca="1">IF(AA1081=0,"",COUNTIF($AA$2:AA1081,"&gt;0"))</f>
        <v>1080</v>
      </c>
      <c r="AC1081" s="2" t="str">
        <f t="shared" ca="1" si="33"/>
        <v>STBC - SUMITOMO MITSUI TRUST BANK LIMITED</v>
      </c>
    </row>
    <row r="1082" spans="1:29" x14ac:dyDescent="0.2">
      <c r="A1082" s="1" t="s">
        <v>4235</v>
      </c>
      <c r="B1082" s="1" t="s">
        <v>4235</v>
      </c>
      <c r="C1082" s="1" t="s">
        <v>4235</v>
      </c>
      <c r="D1082" s="2" t="s">
        <v>4236</v>
      </c>
      <c r="AA1082" s="2">
        <f t="shared" ca="1" si="32"/>
        <v>1</v>
      </c>
      <c r="AB1082" s="2">
        <f ca="1">IF(AA1082=0,"",COUNTIF($AA$2:AA1082,"&gt;0"))</f>
        <v>1081</v>
      </c>
      <c r="AC1082" s="2" t="str">
        <f t="shared" ca="1" si="33"/>
        <v>STBP - STBP</v>
      </c>
    </row>
    <row r="1083" spans="1:29" x14ac:dyDescent="0.2">
      <c r="A1083" s="1" t="s">
        <v>4237</v>
      </c>
      <c r="B1083" s="1" t="s">
        <v>4238</v>
      </c>
      <c r="C1083" s="1" t="s">
        <v>4237</v>
      </c>
      <c r="D1083" s="2" t="s">
        <v>4239</v>
      </c>
      <c r="AA1083" s="2">
        <f t="shared" ca="1" si="32"/>
        <v>1</v>
      </c>
      <c r="AB1083" s="2">
        <f ca="1">IF(AA1083=0,"",COUNTIF($AA$2:AA1083,"&gt;0"))</f>
        <v>1082</v>
      </c>
      <c r="AC1083" s="2" t="str">
        <f t="shared" ca="1" si="33"/>
        <v>STCB - SBM BANK(MAURITIUS)LTD</v>
      </c>
    </row>
    <row r="1084" spans="1:29" x14ac:dyDescent="0.2">
      <c r="A1084" s="1" t="s">
        <v>4240</v>
      </c>
      <c r="B1084" s="1" t="s">
        <v>4240</v>
      </c>
      <c r="C1084" s="1" t="s">
        <v>4240</v>
      </c>
      <c r="D1084" s="2" t="s">
        <v>4241</v>
      </c>
      <c r="AA1084" s="2">
        <f t="shared" ca="1" si="32"/>
        <v>1</v>
      </c>
      <c r="AB1084" s="2">
        <f ca="1">IF(AA1084=0,"",COUNTIF($AA$2:AA1084,"&gt;0"))</f>
        <v>1083</v>
      </c>
      <c r="AC1084" s="2" t="str">
        <f t="shared" ca="1" si="33"/>
        <v>STED - STED</v>
      </c>
    </row>
    <row r="1085" spans="1:29" x14ac:dyDescent="0.2">
      <c r="A1085" s="1" t="s">
        <v>4242</v>
      </c>
      <c r="B1085" s="1" t="s">
        <v>4242</v>
      </c>
      <c r="C1085" s="1" t="s">
        <v>4242</v>
      </c>
      <c r="D1085" s="2" t="s">
        <v>4243</v>
      </c>
      <c r="AA1085" s="2">
        <f t="shared" ca="1" si="32"/>
        <v>1</v>
      </c>
      <c r="AB1085" s="2">
        <f ca="1">IF(AA1085=0,"",COUNTIF($AA$2:AA1085,"&gt;0"))</f>
        <v>1084</v>
      </c>
      <c r="AC1085" s="2" t="str">
        <f t="shared" ca="1" si="33"/>
        <v>STET - STET</v>
      </c>
    </row>
    <row r="1086" spans="1:29" x14ac:dyDescent="0.2">
      <c r="A1086" s="1" t="s">
        <v>4244</v>
      </c>
      <c r="B1086" s="1" t="s">
        <v>4245</v>
      </c>
      <c r="C1086" s="1" t="s">
        <v>4246</v>
      </c>
      <c r="D1086" s="2" t="s">
        <v>4247</v>
      </c>
      <c r="AA1086" s="2">
        <f t="shared" ca="1" si="32"/>
        <v>1</v>
      </c>
      <c r="AB1086" s="2">
        <f ca="1">IF(AA1086=0,"",COUNTIF($AA$2:AA1086,"&gt;0"))</f>
        <v>1085</v>
      </c>
      <c r="AC1086" s="2" t="str">
        <f t="shared" ca="1" si="33"/>
        <v>STIN - STATE BANK OF INDORE</v>
      </c>
    </row>
    <row r="1087" spans="1:29" x14ac:dyDescent="0.2">
      <c r="A1087" s="1" t="s">
        <v>9646</v>
      </c>
      <c r="B1087" s="1" t="s">
        <v>9647</v>
      </c>
      <c r="C1087" s="1" t="s">
        <v>9646</v>
      </c>
      <c r="D1087" s="2" t="s">
        <v>9648</v>
      </c>
      <c r="AA1087" s="2">
        <f t="shared" ca="1" si="32"/>
        <v>1</v>
      </c>
      <c r="AB1087" s="2">
        <f ca="1">IF(AA1087=0,"",COUNTIF($AA$2:AA1087,"&gt;0"))</f>
        <v>1086</v>
      </c>
      <c r="AC1087" s="2" t="str">
        <f t="shared" ca="1" si="33"/>
        <v>STNT - STILLWATER NATIONAL BANK AND TRUST</v>
      </c>
    </row>
    <row r="1088" spans="1:29" x14ac:dyDescent="0.2">
      <c r="A1088" s="1" t="s">
        <v>4248</v>
      </c>
      <c r="B1088" s="1" t="s">
        <v>4248</v>
      </c>
      <c r="C1088" s="1" t="s">
        <v>4248</v>
      </c>
      <c r="D1088" s="2" t="s">
        <v>4249</v>
      </c>
      <c r="AA1088" s="2">
        <f t="shared" ca="1" si="32"/>
        <v>1</v>
      </c>
      <c r="AB1088" s="2">
        <f ca="1">IF(AA1088=0,"",COUNTIF($AA$2:AA1088,"&gt;0"))</f>
        <v>1087</v>
      </c>
      <c r="AC1088" s="2" t="str">
        <f t="shared" ca="1" si="33"/>
        <v>STRL - STRL</v>
      </c>
    </row>
    <row r="1089" spans="1:29" x14ac:dyDescent="0.2">
      <c r="A1089" s="1" t="s">
        <v>9649</v>
      </c>
      <c r="B1089" s="1" t="s">
        <v>9650</v>
      </c>
      <c r="C1089" s="1" t="s">
        <v>9649</v>
      </c>
      <c r="D1089" s="2" t="s">
        <v>9651</v>
      </c>
      <c r="AA1089" s="2">
        <f t="shared" ca="1" si="32"/>
        <v>1</v>
      </c>
      <c r="AB1089" s="2">
        <f ca="1">IF(AA1089=0,"",COUNTIF($AA$2:AA1089,"&gt;0"))</f>
        <v>1088</v>
      </c>
      <c r="AC1089" s="2" t="str">
        <f t="shared" ca="1" si="33"/>
        <v>SUBA - VSEOBECNA UVEROVA BANKA A.S.</v>
      </c>
    </row>
    <row r="1090" spans="1:29" x14ac:dyDescent="0.2">
      <c r="A1090" s="1" t="s">
        <v>10974</v>
      </c>
      <c r="B1090" s="1" t="s">
        <v>10975</v>
      </c>
      <c r="C1090" s="1" t="s">
        <v>10976</v>
      </c>
      <c r="D1090" s="2" t="s">
        <v>10977</v>
      </c>
      <c r="AA1090" s="2">
        <f t="shared" ca="1" si="32"/>
        <v>1</v>
      </c>
      <c r="AB1090" s="2">
        <f ca="1">IF(AA1090=0,"",COUNTIF($AA$2:AA1090,"&gt;0"))</f>
        <v>1089</v>
      </c>
      <c r="AC1090" s="2" t="str">
        <f t="shared" ca="1" si="33"/>
        <v>SUMB - SUMMIT BANK LIMITED</v>
      </c>
    </row>
    <row r="1091" spans="1:29" x14ac:dyDescent="0.2">
      <c r="A1091" s="1" t="s">
        <v>4250</v>
      </c>
      <c r="B1091" s="1" t="s">
        <v>11420</v>
      </c>
      <c r="C1091" s="1" t="s">
        <v>4250</v>
      </c>
      <c r="D1091" s="2" t="s">
        <v>11421</v>
      </c>
      <c r="AA1091" s="2">
        <f t="shared" ref="AA1091:AA1154" ca="1" si="34">IFERROR(SEARCH(INDIRECT(CELL("address")),D1091),0)</f>
        <v>1</v>
      </c>
      <c r="AB1091" s="2">
        <f ca="1">IF(AA1091=0,"",COUNTIF($AA$2:AA1091,"&gt;0"))</f>
        <v>1090</v>
      </c>
      <c r="AC1091" s="2" t="str">
        <f t="shared" ref="AC1091:AC1154" ca="1" si="35">IFERROR(INDEX(D:D,MATCH(ROW(AA1090),AB:AB,0)),"")</f>
        <v>SUNI - PT BANK BTPN TBK</v>
      </c>
    </row>
    <row r="1092" spans="1:29" x14ac:dyDescent="0.2">
      <c r="A1092" s="1" t="s">
        <v>4251</v>
      </c>
      <c r="B1092" s="1" t="s">
        <v>4251</v>
      </c>
      <c r="C1092" s="1" t="s">
        <v>4251</v>
      </c>
      <c r="D1092" s="2" t="s">
        <v>4252</v>
      </c>
      <c r="AA1092" s="2">
        <f t="shared" ca="1" si="34"/>
        <v>1</v>
      </c>
      <c r="AB1092" s="2">
        <f ca="1">IF(AA1092=0,"",COUNTIF($AA$2:AA1092,"&gt;0"))</f>
        <v>1091</v>
      </c>
      <c r="AC1092" s="2" t="str">
        <f t="shared" ca="1" si="35"/>
        <v>SUNY - SUNY</v>
      </c>
    </row>
    <row r="1093" spans="1:29" x14ac:dyDescent="0.2">
      <c r="A1093" s="1" t="s">
        <v>9652</v>
      </c>
      <c r="B1093" s="1" t="s">
        <v>9653</v>
      </c>
      <c r="C1093" s="1" t="s">
        <v>9652</v>
      </c>
      <c r="D1093" s="2" t="s">
        <v>9654</v>
      </c>
      <c r="AA1093" s="2">
        <f t="shared" ca="1" si="34"/>
        <v>1</v>
      </c>
      <c r="AB1093" s="2">
        <f ca="1">IF(AA1093=0,"",COUNTIF($AA$2:AA1093,"&gt;0"))</f>
        <v>1092</v>
      </c>
      <c r="AC1093" s="2" t="str">
        <f t="shared" ca="1" si="35"/>
        <v>SURB - DSB BANK AKA. DE SURINAAMSCHE BANK NV</v>
      </c>
    </row>
    <row r="1094" spans="1:29" x14ac:dyDescent="0.2">
      <c r="A1094" s="1" t="s">
        <v>4253</v>
      </c>
      <c r="B1094" s="1" t="s">
        <v>4254</v>
      </c>
      <c r="C1094" s="1" t="s">
        <v>4253</v>
      </c>
      <c r="D1094" s="2" t="s">
        <v>4255</v>
      </c>
      <c r="AA1094" s="2">
        <f t="shared" ca="1" si="34"/>
        <v>1</v>
      </c>
      <c r="AB1094" s="2">
        <f ca="1">IF(AA1094=0,"",COUNTIF($AA$2:AA1094,"&gt;0"))</f>
        <v>1093</v>
      </c>
      <c r="AC1094" s="2" t="str">
        <f t="shared" ca="1" si="35"/>
        <v>SVBK - SILICON VALLEY BANK</v>
      </c>
    </row>
    <row r="1095" spans="1:29" x14ac:dyDescent="0.2">
      <c r="A1095" s="1" t="s">
        <v>4256</v>
      </c>
      <c r="B1095" s="1" t="s">
        <v>4257</v>
      </c>
      <c r="C1095" s="1" t="s">
        <v>4258</v>
      </c>
      <c r="D1095" s="2" t="s">
        <v>4259</v>
      </c>
      <c r="AA1095" s="2">
        <f t="shared" ca="1" si="34"/>
        <v>1</v>
      </c>
      <c r="AB1095" s="2">
        <f ca="1">IF(AA1095=0,"",COUNTIF($AA$2:AA1095,"&gt;0"))</f>
        <v>1094</v>
      </c>
      <c r="AC1095" s="2" t="str">
        <f t="shared" ca="1" si="35"/>
        <v>SVRN - SOVEREIGN BANK</v>
      </c>
    </row>
    <row r="1096" spans="1:29" x14ac:dyDescent="0.2">
      <c r="A1096" s="1" t="s">
        <v>4260</v>
      </c>
      <c r="B1096" s="1" t="s">
        <v>4260</v>
      </c>
      <c r="C1096" s="1" t="s">
        <v>4260</v>
      </c>
      <c r="D1096" s="2" t="s">
        <v>4261</v>
      </c>
      <c r="AA1096" s="2">
        <f t="shared" ca="1" si="34"/>
        <v>1</v>
      </c>
      <c r="AB1096" s="2">
        <f ca="1">IF(AA1096=0,"",COUNTIF($AA$2:AA1096,"&gt;0"))</f>
        <v>1095</v>
      </c>
      <c r="AC1096" s="2" t="str">
        <f t="shared" ca="1" si="35"/>
        <v>SWBA - SWBA</v>
      </c>
    </row>
    <row r="1097" spans="1:29" x14ac:dyDescent="0.2">
      <c r="A1097" s="1" t="s">
        <v>9655</v>
      </c>
      <c r="B1097" s="1" t="s">
        <v>9656</v>
      </c>
      <c r="C1097" s="1" t="s">
        <v>9655</v>
      </c>
      <c r="D1097" s="2" t="s">
        <v>9657</v>
      </c>
      <c r="AA1097" s="2">
        <f t="shared" ca="1" si="34"/>
        <v>1</v>
      </c>
      <c r="AB1097" s="2">
        <f ca="1">IF(AA1097=0,"",COUNTIF($AA$2:AA1097,"&gt;0"))</f>
        <v>1096</v>
      </c>
      <c r="AC1097" s="2" t="str">
        <f t="shared" ca="1" si="35"/>
        <v>SWBK - ZB N.A (FORMERLY AMEGY BANK NA)</v>
      </c>
    </row>
    <row r="1098" spans="1:29" x14ac:dyDescent="0.2">
      <c r="A1098" s="1" t="s">
        <v>4262</v>
      </c>
      <c r="B1098" s="1" t="s">
        <v>4262</v>
      </c>
      <c r="C1098" s="1" t="s">
        <v>4262</v>
      </c>
      <c r="D1098" s="2" t="s">
        <v>4263</v>
      </c>
      <c r="AA1098" s="2">
        <f t="shared" ca="1" si="34"/>
        <v>1</v>
      </c>
      <c r="AB1098" s="2">
        <f ca="1">IF(AA1098=0,"",COUNTIF($AA$2:AA1098,"&gt;0"))</f>
        <v>1097</v>
      </c>
      <c r="AC1098" s="2" t="str">
        <f t="shared" ca="1" si="35"/>
        <v>SWED - SWED</v>
      </c>
    </row>
    <row r="1099" spans="1:29" x14ac:dyDescent="0.2">
      <c r="A1099" s="1" t="s">
        <v>9658</v>
      </c>
      <c r="B1099" s="1" t="s">
        <v>9658</v>
      </c>
      <c r="C1099" s="1" t="s">
        <v>9659</v>
      </c>
      <c r="D1099" s="2" t="s">
        <v>9660</v>
      </c>
      <c r="AA1099" s="2">
        <f t="shared" ca="1" si="34"/>
        <v>1</v>
      </c>
      <c r="AB1099" s="2">
        <f ca="1">IF(AA1099=0,"",COUNTIF($AA$2:AA1099,"&gt;0"))</f>
        <v>1098</v>
      </c>
      <c r="AC1099" s="2" t="str">
        <f t="shared" ca="1" si="35"/>
        <v>SXCB - SXCB</v>
      </c>
    </row>
    <row r="1100" spans="1:29" x14ac:dyDescent="0.2">
      <c r="A1100" s="1" t="s">
        <v>9661</v>
      </c>
      <c r="B1100" s="1" t="s">
        <v>9662</v>
      </c>
      <c r="C1100" s="1" t="s">
        <v>9661</v>
      </c>
      <c r="D1100" s="2" t="s">
        <v>9663</v>
      </c>
      <c r="AA1100" s="2">
        <f t="shared" ca="1" si="34"/>
        <v>1</v>
      </c>
      <c r="AB1100" s="2">
        <f ca="1">IF(AA1100=0,"",COUNTIF($AA$2:AA1100,"&gt;0"))</f>
        <v>1099</v>
      </c>
      <c r="AC1100" s="2" t="str">
        <f t="shared" ca="1" si="35"/>
        <v>SXHX - ZHEJIANG SHAOXING HENGXIN RURAL COOPERATIVE BANK</v>
      </c>
    </row>
    <row r="1101" spans="1:29" x14ac:dyDescent="0.2">
      <c r="A1101" s="1" t="s">
        <v>4264</v>
      </c>
      <c r="B1101" s="1" t="s">
        <v>4264</v>
      </c>
      <c r="C1101" s="1" t="s">
        <v>4264</v>
      </c>
      <c r="D1101" s="2" t="s">
        <v>4265</v>
      </c>
      <c r="AA1101" s="2">
        <f t="shared" ca="1" si="34"/>
        <v>1</v>
      </c>
      <c r="AB1101" s="2">
        <f ca="1">IF(AA1101=0,"",COUNTIF($AA$2:AA1101,"&gt;0"))</f>
        <v>1100</v>
      </c>
      <c r="AC1101" s="2" t="str">
        <f t="shared" ca="1" si="35"/>
        <v>SYBK - SYBK</v>
      </c>
    </row>
    <row r="1102" spans="1:29" x14ac:dyDescent="0.2">
      <c r="A1102" s="1" t="s">
        <v>4266</v>
      </c>
      <c r="B1102" s="1" t="s">
        <v>4266</v>
      </c>
      <c r="C1102" s="1" t="s">
        <v>4266</v>
      </c>
      <c r="D1102" s="2" t="s">
        <v>4267</v>
      </c>
      <c r="AA1102" s="2">
        <f t="shared" ca="1" si="34"/>
        <v>1</v>
      </c>
      <c r="AB1102" s="2">
        <f ca="1">IF(AA1102=0,"",COUNTIF($AA$2:AA1102,"&gt;0"))</f>
        <v>1101</v>
      </c>
      <c r="AC1102" s="2" t="str">
        <f t="shared" ca="1" si="35"/>
        <v>SYNB - SYNB</v>
      </c>
    </row>
    <row r="1103" spans="1:29" x14ac:dyDescent="0.2">
      <c r="A1103" s="1" t="s">
        <v>4268</v>
      </c>
      <c r="B1103" s="1" t="s">
        <v>4269</v>
      </c>
      <c r="C1103" s="1" t="s">
        <v>4270</v>
      </c>
      <c r="D1103" s="2" t="s">
        <v>4271</v>
      </c>
      <c r="AA1103" s="2">
        <f t="shared" ca="1" si="34"/>
        <v>1</v>
      </c>
      <c r="AB1103" s="2">
        <f ca="1">IF(AA1103=0,"",COUNTIF($AA$2:AA1103,"&gt;0"))</f>
        <v>1102</v>
      </c>
      <c r="AC1103" s="2" t="str">
        <f t="shared" ca="1" si="35"/>
        <v>SZDB - SHENZHEN DEVELOPMENT BANK CO., LTD</v>
      </c>
    </row>
    <row r="1104" spans="1:29" x14ac:dyDescent="0.2">
      <c r="A1104" s="1" t="s">
        <v>4272</v>
      </c>
      <c r="B1104" s="1" t="s">
        <v>4273</v>
      </c>
      <c r="C1104" s="1" t="s">
        <v>4274</v>
      </c>
      <c r="D1104" s="2" t="s">
        <v>4275</v>
      </c>
      <c r="AA1104" s="2">
        <f t="shared" ca="1" si="34"/>
        <v>1</v>
      </c>
      <c r="AB1104" s="2">
        <f ca="1">IF(AA1104=0,"",COUNTIF($AA$2:AA1104,"&gt;0"))</f>
        <v>1103</v>
      </c>
      <c r="AC1104" s="2" t="str">
        <f t="shared" ca="1" si="35"/>
        <v>TACB - TAIWAN COOPERATIVE BANK</v>
      </c>
    </row>
    <row r="1105" spans="1:29" x14ac:dyDescent="0.2">
      <c r="A1105" s="1" t="s">
        <v>4276</v>
      </c>
      <c r="B1105" s="1" t="s">
        <v>4276</v>
      </c>
      <c r="C1105" s="1" t="s">
        <v>4276</v>
      </c>
      <c r="D1105" s="2" t="s">
        <v>4277</v>
      </c>
      <c r="AA1105" s="2">
        <f t="shared" ca="1" si="34"/>
        <v>1</v>
      </c>
      <c r="AB1105" s="2">
        <f ca="1">IF(AA1105=0,"",COUNTIF($AA$2:AA1105,"&gt;0"))</f>
        <v>1104</v>
      </c>
      <c r="AC1105" s="2" t="str">
        <f t="shared" ca="1" si="35"/>
        <v>TAIB - TAIB</v>
      </c>
    </row>
    <row r="1106" spans="1:29" x14ac:dyDescent="0.2">
      <c r="A1106" s="1" t="s">
        <v>11910</v>
      </c>
      <c r="B1106" s="1" t="s">
        <v>11910</v>
      </c>
      <c r="C1106" s="1" t="s">
        <v>11911</v>
      </c>
      <c r="D1106" s="2" t="s">
        <v>11912</v>
      </c>
      <c r="AA1106" s="2">
        <f t="shared" ca="1" si="34"/>
        <v>1</v>
      </c>
      <c r="AB1106" s="2">
        <f ca="1">IF(AA1106=0,"",COUNTIF($AA$2:AA1106,"&gt;0"))</f>
        <v>1105</v>
      </c>
      <c r="AC1106" s="2" t="str">
        <f t="shared" ca="1" si="35"/>
        <v>TAMA - TAMA</v>
      </c>
    </row>
    <row r="1107" spans="1:29" x14ac:dyDescent="0.2">
      <c r="A1107" s="1" t="s">
        <v>9664</v>
      </c>
      <c r="B1107" s="1" t="s">
        <v>9665</v>
      </c>
      <c r="C1107" s="1" t="s">
        <v>9666</v>
      </c>
      <c r="D1107" s="2" t="s">
        <v>9667</v>
      </c>
      <c r="AA1107" s="2">
        <f t="shared" ca="1" si="34"/>
        <v>1</v>
      </c>
      <c r="AB1107" s="2">
        <f ca="1">IF(AA1107=0,"",COUNTIF($AA$2:AA1107,"&gt;0"))</f>
        <v>1106</v>
      </c>
      <c r="AC1107" s="2" t="str">
        <f t="shared" ca="1" si="35"/>
        <v>TARN - BANQUE TARNEAUD</v>
      </c>
    </row>
    <row r="1108" spans="1:29" x14ac:dyDescent="0.2">
      <c r="A1108" s="1" t="s">
        <v>9668</v>
      </c>
      <c r="B1108" s="1" t="s">
        <v>9669</v>
      </c>
      <c r="C1108" s="1" t="s">
        <v>9668</v>
      </c>
      <c r="D1108" s="2" t="s">
        <v>9670</v>
      </c>
      <c r="AA1108" s="2">
        <f t="shared" ca="1" si="34"/>
        <v>1</v>
      </c>
      <c r="AB1108" s="2">
        <f ca="1">IF(AA1108=0,"",COUNTIF($AA$2:AA1108,"&gt;0"))</f>
        <v>1107</v>
      </c>
      <c r="AC1108" s="2" t="str">
        <f t="shared" ca="1" si="35"/>
        <v>TATR - TATRA BANKA A.S</v>
      </c>
    </row>
    <row r="1109" spans="1:29" x14ac:dyDescent="0.2">
      <c r="A1109" s="1" t="s">
        <v>4278</v>
      </c>
      <c r="B1109" s="1" t="s">
        <v>4278</v>
      </c>
      <c r="C1109" s="1" t="s">
        <v>4278</v>
      </c>
      <c r="D1109" s="2" t="s">
        <v>4279</v>
      </c>
      <c r="AA1109" s="2">
        <f t="shared" ca="1" si="34"/>
        <v>1</v>
      </c>
      <c r="AB1109" s="2">
        <f ca="1">IF(AA1109=0,"",COUNTIF($AA$2:AA1109,"&gt;0"))</f>
        <v>1108</v>
      </c>
      <c r="AC1109" s="2" t="str">
        <f t="shared" ca="1" si="35"/>
        <v>TBAL - TBAL</v>
      </c>
    </row>
    <row r="1110" spans="1:29" x14ac:dyDescent="0.2">
      <c r="A1110" s="1" t="s">
        <v>9671</v>
      </c>
      <c r="B1110" s="1" t="s">
        <v>9672</v>
      </c>
      <c r="C1110" s="1" t="s">
        <v>9671</v>
      </c>
      <c r="D1110" s="2" t="s">
        <v>9673</v>
      </c>
      <c r="AA1110" s="2">
        <f t="shared" ca="1" si="34"/>
        <v>1</v>
      </c>
      <c r="AB1110" s="2">
        <f ca="1">IF(AA1110=0,"",COUNTIF($AA$2:AA1110,"&gt;0"))</f>
        <v>1109</v>
      </c>
      <c r="AC1110" s="2" t="str">
        <f t="shared" ca="1" si="35"/>
        <v>TBCB - TBC BANK</v>
      </c>
    </row>
    <row r="1111" spans="1:29" x14ac:dyDescent="0.2">
      <c r="A1111" s="1" t="s">
        <v>4280</v>
      </c>
      <c r="B1111" s="1" t="s">
        <v>4280</v>
      </c>
      <c r="C1111" s="1" t="s">
        <v>4280</v>
      </c>
      <c r="D1111" s="2" t="s">
        <v>4281</v>
      </c>
      <c r="AA1111" s="2">
        <f t="shared" ca="1" si="34"/>
        <v>1</v>
      </c>
      <c r="AB1111" s="2">
        <f ca="1">IF(AA1111=0,"",COUNTIF($AA$2:AA1111,"&gt;0"))</f>
        <v>1110</v>
      </c>
      <c r="AC1111" s="2" t="str">
        <f t="shared" ca="1" si="35"/>
        <v>TBNK - TBNK</v>
      </c>
    </row>
    <row r="1112" spans="1:29" x14ac:dyDescent="0.2">
      <c r="A1112" s="1" t="s">
        <v>4282</v>
      </c>
      <c r="B1112" s="1" t="s">
        <v>4283</v>
      </c>
      <c r="C1112" s="1" t="s">
        <v>4284</v>
      </c>
      <c r="D1112" s="2" t="s">
        <v>4285</v>
      </c>
      <c r="AA1112" s="2">
        <f t="shared" ca="1" si="34"/>
        <v>1</v>
      </c>
      <c r="AB1112" s="2">
        <f ca="1">IF(AA1112=0,"",COUNTIF($AA$2:AA1112,"&gt;0"))</f>
        <v>1111</v>
      </c>
      <c r="AC1112" s="2" t="str">
        <f t="shared" ca="1" si="35"/>
        <v>TCBB - TAICHUNG COMMERCIAL BANK</v>
      </c>
    </row>
    <row r="1113" spans="1:29" x14ac:dyDescent="0.2">
      <c r="A1113" s="1" t="s">
        <v>9674</v>
      </c>
      <c r="B1113" s="1" t="s">
        <v>9675</v>
      </c>
      <c r="C1113" s="1" t="s">
        <v>9674</v>
      </c>
      <c r="D1113" s="2" t="s">
        <v>9676</v>
      </c>
      <c r="AA1113" s="2">
        <f t="shared" ca="1" si="34"/>
        <v>1</v>
      </c>
      <c r="AB1113" s="2">
        <f ca="1">IF(AA1113=0,"",COUNTIF($AA$2:AA1113,"&gt;0"))</f>
        <v>1112</v>
      </c>
      <c r="AC1113" s="2" t="str">
        <f t="shared" ca="1" si="35"/>
        <v>TCCB - BANK OF TIANJIN CO LTD</v>
      </c>
    </row>
    <row r="1114" spans="1:29" x14ac:dyDescent="0.2">
      <c r="A1114" s="1" t="s">
        <v>9677</v>
      </c>
      <c r="B1114" s="1" t="s">
        <v>9678</v>
      </c>
      <c r="C1114" s="1" t="s">
        <v>9677</v>
      </c>
      <c r="D1114" s="2" t="s">
        <v>9679</v>
      </c>
      <c r="AA1114" s="2">
        <f t="shared" ca="1" si="34"/>
        <v>1</v>
      </c>
      <c r="AB1114" s="2">
        <f ca="1">IF(AA1114=0,"",COUNTIF($AA$2:AA1114,"&gt;0"))</f>
        <v>1113</v>
      </c>
      <c r="AC1114" s="2" t="str">
        <f t="shared" ca="1" si="35"/>
        <v>TCRB - TAICANG RURAL COMMERCIAL BANK</v>
      </c>
    </row>
    <row r="1115" spans="1:29" x14ac:dyDescent="0.2">
      <c r="A1115" s="1" t="s">
        <v>4286</v>
      </c>
      <c r="B1115" s="1" t="s">
        <v>4287</v>
      </c>
      <c r="C1115" s="1" t="s">
        <v>4286</v>
      </c>
      <c r="D1115" s="2" t="s">
        <v>4288</v>
      </c>
      <c r="AA1115" s="2">
        <f t="shared" ca="1" si="34"/>
        <v>1</v>
      </c>
      <c r="AB1115" s="2">
        <f ca="1">IF(AA1115=0,"",COUNTIF($AA$2:AA1115,"&gt;0"))</f>
        <v>1114</v>
      </c>
      <c r="AC1115" s="2" t="str">
        <f t="shared" ca="1" si="35"/>
        <v>TCZB - TURKIYE CUMHURIYETI ZIRAAT BANKASI A.S</v>
      </c>
    </row>
    <row r="1116" spans="1:29" x14ac:dyDescent="0.2">
      <c r="A1116" s="1" t="s">
        <v>4289</v>
      </c>
      <c r="B1116" s="1" t="s">
        <v>4290</v>
      </c>
      <c r="C1116" s="1" t="s">
        <v>4291</v>
      </c>
      <c r="D1116" s="2" t="s">
        <v>4292</v>
      </c>
      <c r="AA1116" s="2">
        <f t="shared" ca="1" si="34"/>
        <v>1</v>
      </c>
      <c r="AB1116" s="2">
        <f ca="1">IF(AA1116=0,"",COUNTIF($AA$2:AA1116,"&gt;0"))</f>
        <v>1115</v>
      </c>
      <c r="AC1116" s="2" t="str">
        <f t="shared" ca="1" si="35"/>
        <v>TDOM - TORONTO-DOMINION BANK, THE</v>
      </c>
    </row>
    <row r="1117" spans="1:29" x14ac:dyDescent="0.2">
      <c r="A1117" s="1" t="s">
        <v>4293</v>
      </c>
      <c r="B1117" s="1" t="s">
        <v>4293</v>
      </c>
      <c r="C1117" s="1" t="s">
        <v>4293</v>
      </c>
      <c r="D1117" s="2" t="s">
        <v>4294</v>
      </c>
      <c r="AA1117" s="2">
        <f t="shared" ca="1" si="34"/>
        <v>1</v>
      </c>
      <c r="AB1117" s="2">
        <f ca="1">IF(AA1117=0,"",COUNTIF($AA$2:AA1117,"&gt;0"))</f>
        <v>1116</v>
      </c>
      <c r="AC1117" s="2" t="str">
        <f t="shared" ca="1" si="35"/>
        <v>TEBU - TEBU</v>
      </c>
    </row>
    <row r="1118" spans="1:29" x14ac:dyDescent="0.2">
      <c r="A1118" s="1" t="s">
        <v>4295</v>
      </c>
      <c r="B1118" s="1" t="s">
        <v>4295</v>
      </c>
      <c r="C1118" s="1" t="s">
        <v>4295</v>
      </c>
      <c r="D1118" s="2" t="s">
        <v>4296</v>
      </c>
      <c r="AA1118" s="2">
        <f t="shared" ca="1" si="34"/>
        <v>1</v>
      </c>
      <c r="AB1118" s="2">
        <f ca="1">IF(AA1118=0,"",COUNTIF($AA$2:AA1118,"&gt;0"))</f>
        <v>1117</v>
      </c>
      <c r="AC1118" s="2" t="str">
        <f t="shared" ca="1" si="35"/>
        <v>TEKB - TEKB</v>
      </c>
    </row>
    <row r="1119" spans="1:29" x14ac:dyDescent="0.2">
      <c r="A1119" s="1" t="s">
        <v>4297</v>
      </c>
      <c r="B1119" s="1" t="s">
        <v>4298</v>
      </c>
      <c r="C1119" s="1" t="s">
        <v>4299</v>
      </c>
      <c r="D1119" s="2" t="s">
        <v>4300</v>
      </c>
      <c r="AA1119" s="2">
        <f t="shared" ca="1" si="34"/>
        <v>1</v>
      </c>
      <c r="AB1119" s="2">
        <f ca="1">IF(AA1119=0,"",COUNTIF($AA$2:AA1119,"&gt;0"))</f>
        <v>1118</v>
      </c>
      <c r="AC1119" s="2" t="str">
        <f t="shared" ca="1" si="35"/>
        <v>TGBA - TURKIYE GARANTI BANKASI A.S.</v>
      </c>
    </row>
    <row r="1120" spans="1:29" x14ac:dyDescent="0.2">
      <c r="A1120" s="1" t="s">
        <v>9680</v>
      </c>
      <c r="B1120" s="1" t="s">
        <v>9681</v>
      </c>
      <c r="C1120" s="1" t="s">
        <v>9680</v>
      </c>
      <c r="D1120" s="2" t="s">
        <v>9682</v>
      </c>
      <c r="AA1120" s="2">
        <f t="shared" ca="1" si="34"/>
        <v>1</v>
      </c>
      <c r="AB1120" s="2">
        <f ca="1">IF(AA1120=0,"",COUNTIF($AA$2:AA1120,"&gt;0"))</f>
        <v>1119</v>
      </c>
      <c r="AC1120" s="2" t="str">
        <f t="shared" ca="1" si="35"/>
        <v>TGBP - WESTERN UNION BUSINESS SOLUTIONS</v>
      </c>
    </row>
    <row r="1121" spans="1:29" x14ac:dyDescent="0.2">
      <c r="A1121" s="1" t="s">
        <v>9683</v>
      </c>
      <c r="B1121" s="1" t="s">
        <v>9684</v>
      </c>
      <c r="C1121" s="1" t="s">
        <v>9683</v>
      </c>
      <c r="D1121" s="2" t="s">
        <v>9685</v>
      </c>
      <c r="AA1121" s="2">
        <f t="shared" ca="1" si="34"/>
        <v>1</v>
      </c>
      <c r="AB1121" s="2">
        <f ca="1">IF(AA1121=0,"",COUNTIF($AA$2:AA1121,"&gt;0"))</f>
        <v>1120</v>
      </c>
      <c r="AC1121" s="2" t="str">
        <f t="shared" ca="1" si="35"/>
        <v>THBK - THANACHART BANK PUBLIC COMPANY LIMITED</v>
      </c>
    </row>
    <row r="1122" spans="1:29" x14ac:dyDescent="0.2">
      <c r="A1122" s="1" t="s">
        <v>4301</v>
      </c>
      <c r="B1122" s="1" t="s">
        <v>4302</v>
      </c>
      <c r="C1122" s="1" t="s">
        <v>4301</v>
      </c>
      <c r="D1122" s="2" t="s">
        <v>4303</v>
      </c>
      <c r="AA1122" s="2">
        <f t="shared" ca="1" si="34"/>
        <v>1</v>
      </c>
      <c r="AB1122" s="2">
        <f ca="1">IF(AA1122=0,"",COUNTIF($AA$2:AA1122,"&gt;0"))</f>
        <v>1121</v>
      </c>
      <c r="AC1122" s="2" t="str">
        <f t="shared" ca="1" si="35"/>
        <v>TIBK - TADHAMON INTERNATIONAL ISLAMIC BANK</v>
      </c>
    </row>
    <row r="1123" spans="1:29" x14ac:dyDescent="0.2">
      <c r="A1123" s="1" t="s">
        <v>4304</v>
      </c>
      <c r="B1123" s="1" t="s">
        <v>4304</v>
      </c>
      <c r="C1123" s="1" t="s">
        <v>4304</v>
      </c>
      <c r="D1123" s="2" t="s">
        <v>4305</v>
      </c>
      <c r="AA1123" s="2">
        <f t="shared" ca="1" si="34"/>
        <v>1</v>
      </c>
      <c r="AB1123" s="2">
        <f ca="1">IF(AA1123=0,"",COUNTIF($AA$2:AA1123,"&gt;0"))</f>
        <v>1122</v>
      </c>
      <c r="AC1123" s="2" t="str">
        <f t="shared" ca="1" si="35"/>
        <v>TIRB - TIRB</v>
      </c>
    </row>
    <row r="1124" spans="1:29" x14ac:dyDescent="0.2">
      <c r="A1124" s="1" t="s">
        <v>4306</v>
      </c>
      <c r="B1124" s="1" t="s">
        <v>4306</v>
      </c>
      <c r="C1124" s="1" t="s">
        <v>4306</v>
      </c>
      <c r="D1124" s="2" t="s">
        <v>4307</v>
      </c>
      <c r="AA1124" s="2">
        <f t="shared" ca="1" si="34"/>
        <v>1</v>
      </c>
      <c r="AB1124" s="2">
        <f ca="1">IF(AA1124=0,"",COUNTIF($AA$2:AA1124,"&gt;0"))</f>
        <v>1123</v>
      </c>
      <c r="AC1124" s="2" t="str">
        <f t="shared" ca="1" si="35"/>
        <v>TJMA - TJMA</v>
      </c>
    </row>
    <row r="1125" spans="1:29" x14ac:dyDescent="0.2">
      <c r="A1125" s="1" t="s">
        <v>9686</v>
      </c>
      <c r="B1125" s="1" t="s">
        <v>9687</v>
      </c>
      <c r="C1125" s="1" t="s">
        <v>9686</v>
      </c>
      <c r="D1125" s="2" t="s">
        <v>9688</v>
      </c>
      <c r="AA1125" s="2">
        <f t="shared" ca="1" si="34"/>
        <v>1</v>
      </c>
      <c r="AB1125" s="2">
        <f ca="1">IF(AA1125=0,"",COUNTIF($AA$2:AA1125,"&gt;0"))</f>
        <v>1124</v>
      </c>
      <c r="AC1125" s="2" t="str">
        <f t="shared" ca="1" si="35"/>
        <v>TJRC - TIANJIN RURAL COMMERCIAL BANK</v>
      </c>
    </row>
    <row r="1126" spans="1:29" x14ac:dyDescent="0.2">
      <c r="A1126" s="1" t="s">
        <v>4308</v>
      </c>
      <c r="B1126" s="1" t="s">
        <v>4309</v>
      </c>
      <c r="C1126" s="1" t="s">
        <v>4310</v>
      </c>
      <c r="D1126" s="2" t="s">
        <v>4311</v>
      </c>
      <c r="AA1126" s="2">
        <f t="shared" ca="1" si="34"/>
        <v>1</v>
      </c>
      <c r="AB1126" s="2">
        <f ca="1">IF(AA1126=0,"",COUNTIF($AA$2:AA1126,"&gt;0"))</f>
        <v>1125</v>
      </c>
      <c r="AC1126" s="2" t="str">
        <f t="shared" ca="1" si="35"/>
        <v>TMBK - TMB BANK PUBLIC COMPANY LIMITED</v>
      </c>
    </row>
    <row r="1127" spans="1:29" x14ac:dyDescent="0.2">
      <c r="A1127" s="1" t="s">
        <v>9689</v>
      </c>
      <c r="B1127" s="1" t="s">
        <v>9690</v>
      </c>
      <c r="C1127" s="1" t="s">
        <v>9689</v>
      </c>
      <c r="D1127" s="2" t="s">
        <v>9691</v>
      </c>
      <c r="AA1127" s="2">
        <f t="shared" ca="1" si="34"/>
        <v>1</v>
      </c>
      <c r="AB1127" s="2">
        <f ca="1">IF(AA1127=0,"",COUNTIF($AA$2:AA1127,"&gt;0"))</f>
        <v>1126</v>
      </c>
      <c r="AC1127" s="2" t="str">
        <f t="shared" ca="1" si="35"/>
        <v>TMBL - TAMILNAD MERCANTILE BANK LIMITED</v>
      </c>
    </row>
    <row r="1128" spans="1:29" x14ac:dyDescent="0.2">
      <c r="A1128" s="1" t="s">
        <v>4312</v>
      </c>
      <c r="B1128" s="1" t="s">
        <v>4313</v>
      </c>
      <c r="C1128" s="1" t="s">
        <v>4314</v>
      </c>
      <c r="D1128" s="2" t="s">
        <v>4315</v>
      </c>
      <c r="AA1128" s="2">
        <f t="shared" ca="1" si="34"/>
        <v>1</v>
      </c>
      <c r="AB1128" s="2">
        <f ca="1">IF(AA1128=0,"",COUNTIF($AA$2:AA1128,"&gt;0"))</f>
        <v>1127</v>
      </c>
      <c r="AC1128" s="2" t="str">
        <f t="shared" ca="1" si="35"/>
        <v>TNBB - TAINAN BUSINESS BANK</v>
      </c>
    </row>
    <row r="1129" spans="1:29" x14ac:dyDescent="0.2">
      <c r="A1129" s="1" t="s">
        <v>4316</v>
      </c>
      <c r="B1129" s="1" t="s">
        <v>4316</v>
      </c>
      <c r="C1129" s="1" t="s">
        <v>4316</v>
      </c>
      <c r="D1129" s="2" t="s">
        <v>4317</v>
      </c>
      <c r="AA1129" s="2">
        <f t="shared" ca="1" si="34"/>
        <v>1</v>
      </c>
      <c r="AB1129" s="2">
        <f ca="1">IF(AA1129=0,"",COUNTIF($AA$2:AA1129,"&gt;0"))</f>
        <v>1128</v>
      </c>
      <c r="AC1129" s="2" t="str">
        <f t="shared" ca="1" si="35"/>
        <v>TOHO - TOHO</v>
      </c>
    </row>
    <row r="1130" spans="1:29" x14ac:dyDescent="0.2">
      <c r="A1130" s="1" t="s">
        <v>4318</v>
      </c>
      <c r="B1130" s="1" t="s">
        <v>4318</v>
      </c>
      <c r="C1130" s="1" t="s">
        <v>4318</v>
      </c>
      <c r="D1130" s="2" t="s">
        <v>4319</v>
      </c>
      <c r="AA1130" s="2">
        <f t="shared" ca="1" si="34"/>
        <v>1</v>
      </c>
      <c r="AB1130" s="2">
        <f ca="1">IF(AA1130=0,"",COUNTIF($AA$2:AA1130,"&gt;0"))</f>
        <v>1129</v>
      </c>
      <c r="AC1130" s="2" t="str">
        <f t="shared" ca="1" si="35"/>
        <v>TOMA - TOMA</v>
      </c>
    </row>
    <row r="1131" spans="1:29" x14ac:dyDescent="0.2">
      <c r="A1131" s="1" t="s">
        <v>9692</v>
      </c>
      <c r="B1131" s="1" t="s">
        <v>9693</v>
      </c>
      <c r="C1131" s="1" t="s">
        <v>9694</v>
      </c>
      <c r="D1131" s="2" t="s">
        <v>9695</v>
      </c>
      <c r="AA1131" s="2">
        <f t="shared" ca="1" si="34"/>
        <v>1</v>
      </c>
      <c r="AB1131" s="2">
        <f ca="1">IF(AA1131=0,"",COUNTIF($AA$2:AA1131,"&gt;0"))</f>
        <v>1130</v>
      </c>
      <c r="AC1131" s="2" t="str">
        <f t="shared" ca="1" si="35"/>
        <v>TOMI - KIRABOSHI BANK LTD</v>
      </c>
    </row>
    <row r="1132" spans="1:29" x14ac:dyDescent="0.2">
      <c r="A1132" s="1" t="s">
        <v>4320</v>
      </c>
      <c r="B1132" s="1" t="s">
        <v>4320</v>
      </c>
      <c r="C1132" s="1" t="s">
        <v>4320</v>
      </c>
      <c r="D1132" s="2" t="s">
        <v>4321</v>
      </c>
      <c r="AA1132" s="2">
        <f t="shared" ca="1" si="34"/>
        <v>1</v>
      </c>
      <c r="AB1132" s="2">
        <f ca="1">IF(AA1132=0,"",COUNTIF($AA$2:AA1132,"&gt;0"))</f>
        <v>1131</v>
      </c>
      <c r="AC1132" s="2" t="str">
        <f t="shared" ca="1" si="35"/>
        <v>TOWA - TOWA</v>
      </c>
    </row>
    <row r="1133" spans="1:29" x14ac:dyDescent="0.2">
      <c r="A1133" s="1" t="s">
        <v>4322</v>
      </c>
      <c r="B1133" s="1" t="s">
        <v>4323</v>
      </c>
      <c r="C1133" s="1" t="s">
        <v>4324</v>
      </c>
      <c r="D1133" s="2" t="s">
        <v>4325</v>
      </c>
      <c r="AA1133" s="2">
        <f t="shared" ca="1" si="34"/>
        <v>1</v>
      </c>
      <c r="AB1133" s="2">
        <f ca="1">IF(AA1133=0,"",COUNTIF($AA$2:AA1133,"&gt;0"))</f>
        <v>1132</v>
      </c>
      <c r="AC1133" s="2" t="str">
        <f t="shared" ca="1" si="35"/>
        <v>TPBK - TAIPEI FUBON COMM.BANK</v>
      </c>
    </row>
    <row r="1134" spans="1:29" x14ac:dyDescent="0.2">
      <c r="A1134" s="1" t="s">
        <v>11913</v>
      </c>
      <c r="B1134" s="1" t="s">
        <v>11914</v>
      </c>
      <c r="C1134" s="1" t="s">
        <v>11915</v>
      </c>
      <c r="D1134" s="2" t="s">
        <v>11916</v>
      </c>
      <c r="AA1134" s="2">
        <f t="shared" ca="1" si="34"/>
        <v>1</v>
      </c>
      <c r="AB1134" s="2">
        <f ca="1">IF(AA1134=0,"",COUNTIF($AA$2:AA1134,"&gt;0"))</f>
        <v>1133</v>
      </c>
      <c r="AC1134" s="2" t="str">
        <f t="shared" ca="1" si="35"/>
        <v>TPBV - TIENPHONG COMMERCIAL JOINT STOCK BANK</v>
      </c>
    </row>
    <row r="1135" spans="1:29" x14ac:dyDescent="0.2">
      <c r="A1135" s="1" t="s">
        <v>9696</v>
      </c>
      <c r="B1135" s="1" t="s">
        <v>9697</v>
      </c>
      <c r="C1135" s="1" t="s">
        <v>9698</v>
      </c>
      <c r="D1135" s="2" t="s">
        <v>9699</v>
      </c>
      <c r="AA1135" s="2">
        <f t="shared" ca="1" si="34"/>
        <v>1</v>
      </c>
      <c r="AB1135" s="2">
        <f ca="1">IF(AA1135=0,"",COUNTIF($AA$2:AA1135,"&gt;0"))</f>
        <v>1134</v>
      </c>
      <c r="AC1135" s="2" t="str">
        <f t="shared" ca="1" si="35"/>
        <v>TRHB - TURKIYE HALK BANKASI A S</v>
      </c>
    </row>
    <row r="1136" spans="1:29" x14ac:dyDescent="0.2">
      <c r="A1136" s="1" t="s">
        <v>11917</v>
      </c>
      <c r="B1136" s="1" t="s">
        <v>11918</v>
      </c>
      <c r="C1136" s="1" t="s">
        <v>11917</v>
      </c>
      <c r="D1136" s="2" t="s">
        <v>11919</v>
      </c>
      <c r="AA1136" s="2">
        <f t="shared" ca="1" si="34"/>
        <v>1</v>
      </c>
      <c r="AB1136" s="2">
        <f ca="1">IF(AA1136=0,"",COUNTIF($AA$2:AA1136,"&gt;0"))</f>
        <v>1135</v>
      </c>
      <c r="AC1136" s="2" t="str">
        <f t="shared" ca="1" si="35"/>
        <v>TRWI - WISE EUROPE S.A</v>
      </c>
    </row>
    <row r="1137" spans="1:29" x14ac:dyDescent="0.2">
      <c r="A1137" s="1" t="s">
        <v>9700</v>
      </c>
      <c r="B1137" s="1" t="s">
        <v>9701</v>
      </c>
      <c r="C1137" s="1" t="s">
        <v>9700</v>
      </c>
      <c r="D1137" s="2" t="s">
        <v>9702</v>
      </c>
      <c r="AA1137" s="2">
        <f t="shared" ca="1" si="34"/>
        <v>1</v>
      </c>
      <c r="AB1137" s="2">
        <f ca="1">IF(AA1137=0,"",COUNTIF($AA$2:AA1137,"&gt;0"))</f>
        <v>1136</v>
      </c>
      <c r="AC1137" s="2" t="str">
        <f t="shared" ca="1" si="35"/>
        <v>TSBS - TSB BANK PLC</v>
      </c>
    </row>
    <row r="1138" spans="1:29" x14ac:dyDescent="0.2">
      <c r="A1138" s="1" t="s">
        <v>4326</v>
      </c>
      <c r="B1138" s="1" t="s">
        <v>4327</v>
      </c>
      <c r="C1138" s="1" t="s">
        <v>4328</v>
      </c>
      <c r="D1138" s="2" t="s">
        <v>4329</v>
      </c>
      <c r="AA1138" s="2">
        <f t="shared" ca="1" si="34"/>
        <v>1</v>
      </c>
      <c r="AB1138" s="2">
        <f ca="1">IF(AA1138=0,"",COUNTIF($AA$2:AA1138,"&gt;0"))</f>
        <v>1137</v>
      </c>
      <c r="AC1138" s="2" t="str">
        <f t="shared" ca="1" si="35"/>
        <v>TSIB - TAISHIN INTERNATIONAL BANK</v>
      </c>
    </row>
    <row r="1139" spans="1:29" x14ac:dyDescent="0.2">
      <c r="A1139" s="1" t="s">
        <v>4330</v>
      </c>
      <c r="B1139" s="1" t="s">
        <v>4330</v>
      </c>
      <c r="C1139" s="1" t="s">
        <v>4330</v>
      </c>
      <c r="D1139" s="2" t="s">
        <v>4331</v>
      </c>
      <c r="AA1139" s="2">
        <f t="shared" ca="1" si="34"/>
        <v>1</v>
      </c>
      <c r="AB1139" s="2">
        <f ca="1">IF(AA1139=0,"",COUNTIF($AA$2:AA1139,"&gt;0"))</f>
        <v>1138</v>
      </c>
      <c r="AC1139" s="2" t="str">
        <f t="shared" ca="1" si="35"/>
        <v>TTBL - TTBL</v>
      </c>
    </row>
    <row r="1140" spans="1:29" x14ac:dyDescent="0.2">
      <c r="A1140" s="1" t="s">
        <v>1765</v>
      </c>
      <c r="B1140" s="1" t="s">
        <v>1765</v>
      </c>
      <c r="C1140" s="1" t="s">
        <v>1765</v>
      </c>
      <c r="D1140" s="2" t="s">
        <v>1766</v>
      </c>
      <c r="AA1140" s="2">
        <f t="shared" ca="1" si="34"/>
        <v>1</v>
      </c>
      <c r="AB1140" s="2">
        <f ca="1">IF(AA1140=0,"",COUNTIF($AA$2:AA1140,"&gt;0"))</f>
        <v>1139</v>
      </c>
      <c r="AC1140" s="2" t="str">
        <f t="shared" ca="1" si="35"/>
        <v>TUBD - TUBD</v>
      </c>
    </row>
    <row r="1141" spans="1:29" x14ac:dyDescent="0.2">
      <c r="A1141" s="1" t="s">
        <v>1767</v>
      </c>
      <c r="B1141" s="1" t="s">
        <v>1767</v>
      </c>
      <c r="C1141" s="1" t="s">
        <v>1767</v>
      </c>
      <c r="D1141" s="2" t="s">
        <v>1768</v>
      </c>
      <c r="AA1141" s="2">
        <f t="shared" ca="1" si="34"/>
        <v>1</v>
      </c>
      <c r="AB1141" s="2">
        <f ca="1">IF(AA1141=0,"",COUNTIF($AA$2:AA1141,"&gt;0"))</f>
        <v>1140</v>
      </c>
      <c r="AC1141" s="2" t="str">
        <f t="shared" ca="1" si="35"/>
        <v>TVBA - TVBA</v>
      </c>
    </row>
    <row r="1142" spans="1:29" x14ac:dyDescent="0.2">
      <c r="A1142" s="1" t="s">
        <v>11422</v>
      </c>
      <c r="B1142" s="1" t="s">
        <v>11423</v>
      </c>
      <c r="C1142" s="1" t="s">
        <v>11422</v>
      </c>
      <c r="D1142" s="2" t="s">
        <v>11424</v>
      </c>
      <c r="AA1142" s="2">
        <f t="shared" ca="1" si="34"/>
        <v>1</v>
      </c>
      <c r="AB1142" s="2">
        <f ca="1">IF(AA1142=0,"",COUNTIF($AA$2:AA1142,"&gt;0"))</f>
        <v>1141</v>
      </c>
      <c r="AC1142" s="2" t="str">
        <f t="shared" ca="1" si="35"/>
        <v>TWIP - FINANCIAL INFORMATION SERVICE CO., LTD</v>
      </c>
    </row>
    <row r="1143" spans="1:29" x14ac:dyDescent="0.2">
      <c r="A1143" s="1" t="s">
        <v>9703</v>
      </c>
      <c r="B1143" s="1" t="s">
        <v>9704</v>
      </c>
      <c r="C1143" s="1" t="s">
        <v>9703</v>
      </c>
      <c r="D1143" s="2" t="s">
        <v>9705</v>
      </c>
      <c r="AA1143" s="2">
        <f t="shared" ca="1" si="34"/>
        <v>1</v>
      </c>
      <c r="AB1143" s="2">
        <f ca="1">IF(AA1143=0,"",COUNTIF($AA$2:AA1143,"&gt;0"))</f>
        <v>1142</v>
      </c>
      <c r="AC1143" s="2" t="str">
        <f t="shared" ca="1" si="35"/>
        <v>TZBK - BANK OF TAIZHOU</v>
      </c>
    </row>
    <row r="1144" spans="1:29" x14ac:dyDescent="0.2">
      <c r="A1144" s="1" t="s">
        <v>1769</v>
      </c>
      <c r="B1144" s="1" t="s">
        <v>1769</v>
      </c>
      <c r="C1144" s="1" t="s">
        <v>1769</v>
      </c>
      <c r="D1144" s="2" t="s">
        <v>1770</v>
      </c>
      <c r="AA1144" s="2">
        <f t="shared" ca="1" si="34"/>
        <v>1</v>
      </c>
      <c r="AB1144" s="2">
        <f ca="1">IF(AA1144=0,"",COUNTIF($AA$2:AA1144,"&gt;0"))</f>
        <v>1143</v>
      </c>
      <c r="AC1144" s="2" t="str">
        <f t="shared" ca="1" si="35"/>
        <v>UBAF - UBAF</v>
      </c>
    </row>
    <row r="1145" spans="1:29" x14ac:dyDescent="0.2">
      <c r="A1145" s="1" t="s">
        <v>1771</v>
      </c>
      <c r="B1145" s="1" t="s">
        <v>1772</v>
      </c>
      <c r="C1145" s="1" t="s">
        <v>1771</v>
      </c>
      <c r="D1145" s="2" t="s">
        <v>1773</v>
      </c>
      <c r="AA1145" s="2">
        <f t="shared" ca="1" si="34"/>
        <v>1</v>
      </c>
      <c r="AB1145" s="2">
        <f ca="1">IF(AA1145=0,"",COUNTIF($AA$2:AA1145,"&gt;0"))</f>
        <v>1144</v>
      </c>
      <c r="AC1145" s="2" t="str">
        <f t="shared" ca="1" si="35"/>
        <v>UBCL - UNION BANK OF COLOMBO PLC</v>
      </c>
    </row>
    <row r="1146" spans="1:29" x14ac:dyDescent="0.2">
      <c r="A1146" s="1" t="s">
        <v>1774</v>
      </c>
      <c r="B1146" s="1" t="s">
        <v>1774</v>
      </c>
      <c r="C1146" s="1" t="s">
        <v>1774</v>
      </c>
      <c r="D1146" s="2" t="s">
        <v>1775</v>
      </c>
      <c r="AA1146" s="2">
        <f t="shared" ca="1" si="34"/>
        <v>1</v>
      </c>
      <c r="AB1146" s="2">
        <f ca="1">IF(AA1146=0,"",COUNTIF($AA$2:AA1146,"&gt;0"))</f>
        <v>1145</v>
      </c>
      <c r="AC1146" s="2" t="str">
        <f t="shared" ca="1" si="35"/>
        <v>UBHK - UBHK</v>
      </c>
    </row>
    <row r="1147" spans="1:29" x14ac:dyDescent="0.2">
      <c r="A1147" s="1" t="s">
        <v>1776</v>
      </c>
      <c r="B1147" s="1" t="s">
        <v>1776</v>
      </c>
      <c r="C1147" s="1" t="s">
        <v>1776</v>
      </c>
      <c r="D1147" s="2" t="s">
        <v>1777</v>
      </c>
      <c r="AA1147" s="2">
        <f t="shared" ca="1" si="34"/>
        <v>1</v>
      </c>
      <c r="AB1147" s="2">
        <f ca="1">IF(AA1147=0,"",COUNTIF($AA$2:AA1147,"&gt;0"))</f>
        <v>1146</v>
      </c>
      <c r="AC1147" s="2" t="str">
        <f t="shared" ca="1" si="35"/>
        <v>UBIN - UBIN</v>
      </c>
    </row>
    <row r="1148" spans="1:29" x14ac:dyDescent="0.2">
      <c r="A1148" s="1" t="s">
        <v>11425</v>
      </c>
      <c r="B1148" s="1" t="s">
        <v>11426</v>
      </c>
      <c r="C1148" s="1" t="s">
        <v>11427</v>
      </c>
      <c r="D1148" s="2" t="s">
        <v>11428</v>
      </c>
      <c r="AA1148" s="2">
        <f t="shared" ca="1" si="34"/>
        <v>1</v>
      </c>
      <c r="AB1148" s="2">
        <f ca="1">IF(AA1148=0,"",COUNTIF($AA$2:AA1148,"&gt;0"))</f>
        <v>1147</v>
      </c>
      <c r="AC1148" s="2" t="str">
        <f t="shared" ca="1" si="35"/>
        <v>UBLD - UNION BANK LIMITED</v>
      </c>
    </row>
    <row r="1149" spans="1:29" x14ac:dyDescent="0.2">
      <c r="A1149" s="1" t="s">
        <v>11429</v>
      </c>
      <c r="B1149" s="1" t="s">
        <v>11430</v>
      </c>
      <c r="C1149" s="1" t="s">
        <v>11429</v>
      </c>
      <c r="D1149" s="2" t="s">
        <v>11431</v>
      </c>
      <c r="AA1149" s="2">
        <f t="shared" ca="1" si="34"/>
        <v>1</v>
      </c>
      <c r="AB1149" s="2">
        <f ca="1">IF(AA1149=0,"",COUNTIF($AA$2:AA1149,"&gt;0"))</f>
        <v>1148</v>
      </c>
      <c r="AC1149" s="2" t="str">
        <f t="shared" ca="1" si="35"/>
        <v>UBOB - CIMB THAI BANK PUBLIC COMPANY LIMITED (FORMERLY BANKTHAI PUBLIC COMPANY LIMITED)</v>
      </c>
    </row>
    <row r="1150" spans="1:29" x14ac:dyDescent="0.2">
      <c r="A1150" s="1" t="s">
        <v>1778</v>
      </c>
      <c r="B1150" s="1" t="s">
        <v>1779</v>
      </c>
      <c r="C1150" s="1" t="s">
        <v>1780</v>
      </c>
      <c r="D1150" s="2" t="s">
        <v>1781</v>
      </c>
      <c r="AA1150" s="2">
        <f t="shared" ca="1" si="34"/>
        <v>1</v>
      </c>
      <c r="AB1150" s="2">
        <f ca="1">IF(AA1150=0,"",COUNTIF($AA$2:AA1150,"&gt;0"))</f>
        <v>1149</v>
      </c>
      <c r="AC1150" s="2" t="str">
        <f t="shared" ca="1" si="35"/>
        <v>UBOT - UNION BANK OF TAIWAN</v>
      </c>
    </row>
    <row r="1151" spans="1:29" x14ac:dyDescent="0.2">
      <c r="A1151" s="1" t="s">
        <v>9706</v>
      </c>
      <c r="B1151" s="1" t="s">
        <v>9707</v>
      </c>
      <c r="C1151" s="1" t="s">
        <v>9706</v>
      </c>
      <c r="D1151" s="2" t="s">
        <v>9708</v>
      </c>
      <c r="AA1151" s="2">
        <f t="shared" ca="1" si="34"/>
        <v>1</v>
      </c>
      <c r="AB1151" s="2">
        <f ca="1">IF(AA1151=0,"",COUNTIF($AA$2:AA1151,"&gt;0"))</f>
        <v>1150</v>
      </c>
      <c r="AC1151" s="2" t="str">
        <f t="shared" ca="1" si="35"/>
        <v>UBPG - UNION BANCAIRE PRIVEE, ZURICH</v>
      </c>
    </row>
    <row r="1152" spans="1:29" x14ac:dyDescent="0.2">
      <c r="A1152" s="1" t="s">
        <v>1782</v>
      </c>
      <c r="B1152" s="1" t="s">
        <v>1783</v>
      </c>
      <c r="C1152" s="1" t="s">
        <v>1782</v>
      </c>
      <c r="D1152" s="2" t="s">
        <v>1784</v>
      </c>
      <c r="AA1152" s="2">
        <f t="shared" ca="1" si="34"/>
        <v>1</v>
      </c>
      <c r="AB1152" s="2">
        <f ca="1">IF(AA1152=0,"",COUNTIF($AA$2:AA1152,"&gt;0"))</f>
        <v>1151</v>
      </c>
      <c r="AC1152" s="2" t="str">
        <f t="shared" ca="1" si="35"/>
        <v>UBPH - UNION BANK OF THE PHILIPPINES</v>
      </c>
    </row>
    <row r="1153" spans="1:29" x14ac:dyDescent="0.2">
      <c r="A1153" s="1" t="s">
        <v>9709</v>
      </c>
      <c r="B1153" s="1" t="s">
        <v>9710</v>
      </c>
      <c r="C1153" s="1" t="s">
        <v>9709</v>
      </c>
      <c r="D1153" s="2" t="s">
        <v>9711</v>
      </c>
      <c r="AA1153" s="2">
        <f t="shared" ca="1" si="34"/>
        <v>1</v>
      </c>
      <c r="AB1153" s="2">
        <f ca="1">IF(AA1153=0,"",COUNTIF($AA$2:AA1153,"&gt;0"))</f>
        <v>1152</v>
      </c>
      <c r="AC1153" s="2" t="str">
        <f t="shared" ca="1" si="35"/>
        <v>UBRT - RAIFFEISEN BANK ZRT.</v>
      </c>
    </row>
    <row r="1154" spans="1:29" x14ac:dyDescent="0.2">
      <c r="A1154" s="1" t="s">
        <v>9712</v>
      </c>
      <c r="B1154" s="1" t="s">
        <v>9713</v>
      </c>
      <c r="C1154" s="1" t="s">
        <v>9712</v>
      </c>
      <c r="D1154" s="2" t="s">
        <v>9714</v>
      </c>
      <c r="AA1154" s="2">
        <f t="shared" ca="1" si="34"/>
        <v>1</v>
      </c>
      <c r="AB1154" s="2">
        <f ca="1">IF(AA1154=0,"",COUNTIF($AA$2:AA1154,"&gt;0"))</f>
        <v>1153</v>
      </c>
      <c r="AC1154" s="2" t="str">
        <f t="shared" ca="1" si="35"/>
        <v>UBSI - BANK ALETIHAD</v>
      </c>
    </row>
    <row r="1155" spans="1:29" x14ac:dyDescent="0.2">
      <c r="A1155" s="1" t="s">
        <v>1785</v>
      </c>
      <c r="B1155" s="1" t="s">
        <v>1786</v>
      </c>
      <c r="C1155" s="1" t="s">
        <v>1786</v>
      </c>
      <c r="D1155" s="2" t="s">
        <v>1787</v>
      </c>
      <c r="AA1155" s="2">
        <f t="shared" ref="AA1155:AA1182" ca="1" si="36">IFERROR(SEARCH(INDIRECT(CELL("address")),D1155),0)</f>
        <v>1</v>
      </c>
      <c r="AB1155" s="2">
        <f ca="1">IF(AA1155=0,"",COUNTIF($AA$2:AA1155,"&gt;0"))</f>
        <v>1154</v>
      </c>
      <c r="AC1155" s="2" t="str">
        <f t="shared" ref="AC1155:AC1182" ca="1" si="37">IFERROR(INDEX(D:D,MATCH(ROW(AA1154),AB:AB,0)),"")</f>
        <v>UBSW - UBS AG</v>
      </c>
    </row>
    <row r="1156" spans="1:29" x14ac:dyDescent="0.2">
      <c r="A1156" s="1" t="s">
        <v>1788</v>
      </c>
      <c r="B1156" s="1" t="s">
        <v>1788</v>
      </c>
      <c r="C1156" s="1" t="s">
        <v>1788</v>
      </c>
      <c r="D1156" s="2" t="s">
        <v>1789</v>
      </c>
      <c r="AA1156" s="2">
        <f t="shared" ca="1" si="36"/>
        <v>1</v>
      </c>
      <c r="AB1156" s="2">
        <f ca="1">IF(AA1156=0,"",COUNTIF($AA$2:AA1156,"&gt;0"))</f>
        <v>1155</v>
      </c>
      <c r="AC1156" s="2" t="str">
        <f t="shared" ca="1" si="37"/>
        <v>UCBA - UCBA</v>
      </c>
    </row>
    <row r="1157" spans="1:29" x14ac:dyDescent="0.2">
      <c r="A1157" s="1" t="s">
        <v>1790</v>
      </c>
      <c r="B1157" s="1" t="s">
        <v>1790</v>
      </c>
      <c r="C1157" s="1" t="s">
        <v>1790</v>
      </c>
      <c r="D1157" s="2" t="s">
        <v>1791</v>
      </c>
      <c r="AA1157" s="2">
        <f t="shared" ca="1" si="36"/>
        <v>1</v>
      </c>
      <c r="AB1157" s="2">
        <f ca="1">IF(AA1157=0,"",COUNTIF($AA$2:AA1157,"&gt;0"))</f>
        <v>1156</v>
      </c>
      <c r="AC1157" s="2" t="str">
        <f t="shared" ca="1" si="37"/>
        <v>UCBL - UCBL</v>
      </c>
    </row>
    <row r="1158" spans="1:29" x14ac:dyDescent="0.2">
      <c r="A1158" s="1" t="s">
        <v>1792</v>
      </c>
      <c r="B1158" s="1" t="s">
        <v>1792</v>
      </c>
      <c r="C1158" s="1" t="s">
        <v>1792</v>
      </c>
      <c r="D1158" s="2" t="s">
        <v>1793</v>
      </c>
      <c r="AA1158" s="2">
        <f t="shared" ca="1" si="36"/>
        <v>1</v>
      </c>
      <c r="AB1158" s="2">
        <f ca="1">IF(AA1158=0,"",COUNTIF($AA$2:AA1158,"&gt;0"))</f>
        <v>1157</v>
      </c>
      <c r="AC1158" s="2" t="str">
        <f t="shared" ca="1" si="37"/>
        <v>UCBP - UCBP</v>
      </c>
    </row>
    <row r="1159" spans="1:29" x14ac:dyDescent="0.2">
      <c r="A1159" s="1" t="s">
        <v>1794</v>
      </c>
      <c r="B1159" s="1" t="s">
        <v>1794</v>
      </c>
      <c r="C1159" s="1" t="s">
        <v>1794</v>
      </c>
      <c r="D1159" s="2" t="s">
        <v>1795</v>
      </c>
      <c r="AA1159" s="2">
        <f t="shared" ca="1" si="36"/>
        <v>1</v>
      </c>
      <c r="AB1159" s="2">
        <f ca="1">IF(AA1159=0,"",COUNTIF($AA$2:AA1159,"&gt;0"))</f>
        <v>1158</v>
      </c>
      <c r="AC1159" s="2" t="str">
        <f t="shared" ca="1" si="37"/>
        <v>UCPB - UCPB</v>
      </c>
    </row>
    <row r="1160" spans="1:29" x14ac:dyDescent="0.2">
      <c r="A1160" s="1" t="s">
        <v>11920</v>
      </c>
      <c r="B1160" s="1" t="s">
        <v>11921</v>
      </c>
      <c r="C1160" s="1" t="s">
        <v>11920</v>
      </c>
      <c r="D1160" s="2" t="s">
        <v>11922</v>
      </c>
      <c r="AA1160" s="2">
        <f t="shared" ca="1" si="36"/>
        <v>1</v>
      </c>
      <c r="AB1160" s="2">
        <f ca="1">IF(AA1160=0,"",COUNTIF($AA$2:AA1160,"&gt;0"))</f>
        <v>1159</v>
      </c>
      <c r="AC1160" s="2" t="str">
        <f t="shared" ca="1" si="37"/>
        <v>ULSB - ULSTER BANK IRELAND DAC</v>
      </c>
    </row>
    <row r="1161" spans="1:29" x14ac:dyDescent="0.2">
      <c r="A1161" s="1" t="s">
        <v>1796</v>
      </c>
      <c r="B1161" s="1" t="s">
        <v>1796</v>
      </c>
      <c r="C1161" s="1" t="s">
        <v>1796</v>
      </c>
      <c r="D1161" s="2" t="s">
        <v>1797</v>
      </c>
      <c r="AA1161" s="2">
        <f t="shared" ca="1" si="36"/>
        <v>1</v>
      </c>
      <c r="AB1161" s="2">
        <f ca="1">IF(AA1161=0,"",COUNTIF($AA$2:AA1161,"&gt;0"))</f>
        <v>1160</v>
      </c>
      <c r="AC1161" s="2" t="str">
        <f t="shared" ca="1" si="37"/>
        <v>UNAF - UNAF</v>
      </c>
    </row>
    <row r="1162" spans="1:29" x14ac:dyDescent="0.2">
      <c r="A1162" s="1" t="s">
        <v>9715</v>
      </c>
      <c r="B1162" s="1" t="s">
        <v>9716</v>
      </c>
      <c r="C1162" s="1" t="s">
        <v>9717</v>
      </c>
      <c r="D1162" s="2" t="s">
        <v>9718</v>
      </c>
      <c r="AA1162" s="2">
        <f t="shared" ca="1" si="36"/>
        <v>1</v>
      </c>
      <c r="AB1162" s="2">
        <f ca="1">IF(AA1162=0,"",COUNTIF($AA$2:AA1162,"&gt;0"))</f>
        <v>1161</v>
      </c>
      <c r="AC1162" s="2" t="str">
        <f t="shared" ca="1" si="37"/>
        <v>UNBE - UNION NATIONAL BANK</v>
      </c>
    </row>
    <row r="1163" spans="1:29" x14ac:dyDescent="0.2">
      <c r="A1163" s="1" t="s">
        <v>1798</v>
      </c>
      <c r="B1163" s="1" t="s">
        <v>1799</v>
      </c>
      <c r="C1163" s="1" t="s">
        <v>1798</v>
      </c>
      <c r="D1163" s="2" t="s">
        <v>1800</v>
      </c>
      <c r="AA1163" s="2">
        <f t="shared" ca="1" si="36"/>
        <v>1</v>
      </c>
      <c r="AB1163" s="2">
        <f ca="1">IF(AA1163=0,"",COUNTIF($AA$2:AA1163,"&gt;0"))</f>
        <v>1162</v>
      </c>
      <c r="AC1163" s="2" t="str">
        <f t="shared" ca="1" si="37"/>
        <v>UNBK - UNION BANK OF ISRAEL</v>
      </c>
    </row>
    <row r="1164" spans="1:29" x14ac:dyDescent="0.2">
      <c r="A1164" s="1" t="s">
        <v>1801</v>
      </c>
      <c r="B1164" s="1" t="s">
        <v>1801</v>
      </c>
      <c r="C1164" s="1" t="s">
        <v>1801</v>
      </c>
      <c r="D1164" s="2" t="s">
        <v>1802</v>
      </c>
      <c r="AA1164" s="2">
        <f t="shared" ca="1" si="36"/>
        <v>1</v>
      </c>
      <c r="AB1164" s="2">
        <f ca="1">IF(AA1164=0,"",COUNTIF($AA$2:AA1164,"&gt;0"))</f>
        <v>1163</v>
      </c>
      <c r="AC1164" s="2" t="str">
        <f t="shared" ca="1" si="37"/>
        <v>UNBS - UNBS</v>
      </c>
    </row>
    <row r="1165" spans="1:29" x14ac:dyDescent="0.2">
      <c r="A1165" s="1" t="s">
        <v>1803</v>
      </c>
      <c r="B1165" s="1" t="s">
        <v>1804</v>
      </c>
      <c r="C1165" s="1" t="s">
        <v>1805</v>
      </c>
      <c r="D1165" s="2" t="s">
        <v>1806</v>
      </c>
      <c r="AA1165" s="2">
        <f t="shared" ca="1" si="36"/>
        <v>1</v>
      </c>
      <c r="AB1165" s="2">
        <f ca="1">IF(AA1165=0,"",COUNTIF($AA$2:AA1165,"&gt;0"))</f>
        <v>1164</v>
      </c>
      <c r="AC1165" s="2" t="str">
        <f t="shared" ca="1" si="37"/>
        <v>UNCR - UNICREDIT S.P.A.</v>
      </c>
    </row>
    <row r="1166" spans="1:29" x14ac:dyDescent="0.2">
      <c r="A1166" s="1" t="s">
        <v>1807</v>
      </c>
      <c r="B1166" s="1" t="s">
        <v>1807</v>
      </c>
      <c r="C1166" s="1" t="s">
        <v>1807</v>
      </c>
      <c r="D1166" s="2" t="s">
        <v>1808</v>
      </c>
      <c r="AA1166" s="2">
        <f t="shared" ca="1" si="36"/>
        <v>1</v>
      </c>
      <c r="AB1166" s="2">
        <f ca="1">IF(AA1166=0,"",COUNTIF($AA$2:AA1166,"&gt;0"))</f>
        <v>1165</v>
      </c>
      <c r="AC1166" s="2" t="str">
        <f t="shared" ca="1" si="37"/>
        <v>UNIL - UNIL</v>
      </c>
    </row>
    <row r="1167" spans="1:29" x14ac:dyDescent="0.2">
      <c r="A1167" s="1" t="s">
        <v>9719</v>
      </c>
      <c r="B1167" s="1" t="s">
        <v>9720</v>
      </c>
      <c r="C1167" s="1" t="s">
        <v>9719</v>
      </c>
      <c r="D1167" s="2" t="s">
        <v>9721</v>
      </c>
      <c r="AA1167" s="2">
        <f t="shared" ca="1" si="36"/>
        <v>1</v>
      </c>
      <c r="AB1167" s="2">
        <f ca="1">IF(AA1167=0,"",COUNTIF($AA$2:AA1167,"&gt;0"))</f>
        <v>1166</v>
      </c>
      <c r="AC1167" s="2" t="str">
        <f t="shared" ca="1" si="37"/>
        <v>UNSG - UNION SAVINGS BANK</v>
      </c>
    </row>
    <row r="1168" spans="1:29" x14ac:dyDescent="0.2">
      <c r="A1168" s="1" t="s">
        <v>1809</v>
      </c>
      <c r="B1168" s="1" t="s">
        <v>1810</v>
      </c>
      <c r="C1168" s="1" t="s">
        <v>1811</v>
      </c>
      <c r="D1168" s="2" t="s">
        <v>1812</v>
      </c>
      <c r="AA1168" s="2">
        <f t="shared" ca="1" si="36"/>
        <v>1</v>
      </c>
      <c r="AB1168" s="2">
        <f ca="1">IF(AA1168=0,"",COUNTIF($AA$2:AA1168,"&gt;0"))</f>
        <v>1167</v>
      </c>
      <c r="AC1168" s="2" t="str">
        <f t="shared" ca="1" si="37"/>
        <v>UOVB - UNITED OVERSEAS BANK LIMITED</v>
      </c>
    </row>
    <row r="1169" spans="1:29" x14ac:dyDescent="0.2">
      <c r="A1169" s="1" t="s">
        <v>9722</v>
      </c>
      <c r="B1169" s="1" t="s">
        <v>9722</v>
      </c>
      <c r="C1169" s="1" t="s">
        <v>9723</v>
      </c>
      <c r="D1169" s="2" t="s">
        <v>9724</v>
      </c>
      <c r="AA1169" s="2">
        <f t="shared" ca="1" si="36"/>
        <v>1</v>
      </c>
      <c r="AB1169" s="2">
        <f ca="1">IF(AA1169=0,"",COUNTIF($AA$2:AA1169,"&gt;0"))</f>
        <v>1168</v>
      </c>
      <c r="AC1169" s="2" t="str">
        <f t="shared" ca="1" si="37"/>
        <v>UPNB - UPNB</v>
      </c>
    </row>
    <row r="1170" spans="1:29" x14ac:dyDescent="0.2">
      <c r="A1170" s="1" t="s">
        <v>9725</v>
      </c>
      <c r="B1170" s="1" t="s">
        <v>9726</v>
      </c>
      <c r="C1170" s="1" t="s">
        <v>9727</v>
      </c>
      <c r="D1170" s="2" t="s">
        <v>9728</v>
      </c>
      <c r="AA1170" s="2">
        <f t="shared" ca="1" si="36"/>
        <v>1</v>
      </c>
      <c r="AB1170" s="2">
        <f ca="1">IF(AA1170=0,"",COUNTIF($AA$2:AA1170,"&gt;0"))</f>
        <v>1169</v>
      </c>
      <c r="AC1170" s="2" t="str">
        <f t="shared" ca="1" si="37"/>
        <v>URCB - HANGZHOU UNITED RURAL COMMERCIAL BANK CO.,LTD</v>
      </c>
    </row>
    <row r="1171" spans="1:29" x14ac:dyDescent="0.2">
      <c r="A1171" s="1" t="s">
        <v>9729</v>
      </c>
      <c r="B1171" s="1" t="s">
        <v>9730</v>
      </c>
      <c r="C1171" s="1" t="s">
        <v>9729</v>
      </c>
      <c r="D1171" s="2" t="s">
        <v>9731</v>
      </c>
      <c r="AA1171" s="2">
        <f t="shared" ca="1" si="36"/>
        <v>1</v>
      </c>
      <c r="AB1171" s="2">
        <f ca="1">IF(AA1171=0,"",COUNTIF($AA$2:AA1171,"&gt;0"))</f>
        <v>1170</v>
      </c>
      <c r="AC1171" s="2" t="str">
        <f t="shared" ca="1" si="37"/>
        <v>URCC - JIANGSU YIXING RURAL COMMERCIAL BANK CO LTD</v>
      </c>
    </row>
    <row r="1172" spans="1:29" x14ac:dyDescent="0.2">
      <c r="A1172" s="1" t="s">
        <v>1813</v>
      </c>
      <c r="B1172" s="1" t="s">
        <v>1813</v>
      </c>
      <c r="C1172" s="1" t="s">
        <v>1813</v>
      </c>
      <c r="D1172" s="2" t="s">
        <v>1814</v>
      </c>
      <c r="AA1172" s="2">
        <f t="shared" ca="1" si="36"/>
        <v>1</v>
      </c>
      <c r="AB1172" s="2">
        <f ca="1">IF(AA1172=0,"",COUNTIF($AA$2:AA1172,"&gt;0"))</f>
        <v>1171</v>
      </c>
      <c r="AC1172" s="2" t="str">
        <f t="shared" ca="1" si="37"/>
        <v>USBK - USBK</v>
      </c>
    </row>
    <row r="1173" spans="1:29" x14ac:dyDescent="0.2">
      <c r="A1173" s="1" t="s">
        <v>9732</v>
      </c>
      <c r="B1173" s="1" t="s">
        <v>9733</v>
      </c>
      <c r="C1173" s="1" t="s">
        <v>9732</v>
      </c>
      <c r="D1173" s="2" t="s">
        <v>9734</v>
      </c>
      <c r="AA1173" s="2">
        <f t="shared" ca="1" si="36"/>
        <v>1</v>
      </c>
      <c r="AB1173" s="2">
        <f ca="1">IF(AA1173=0,"",COUNTIF($AA$2:AA1173,"&gt;0"))</f>
        <v>1172</v>
      </c>
      <c r="AC1173" s="2" t="str">
        <f t="shared" ca="1" si="37"/>
        <v>USRC - WUXI RURAL COMMERCIAL BANK CO.,LTD</v>
      </c>
    </row>
    <row r="1174" spans="1:29" x14ac:dyDescent="0.2">
      <c r="A1174" s="1" t="s">
        <v>9735</v>
      </c>
      <c r="B1174" s="1" t="s">
        <v>9736</v>
      </c>
      <c r="C1174" s="1" t="s">
        <v>9737</v>
      </c>
      <c r="D1174" s="2" t="s">
        <v>9738</v>
      </c>
      <c r="AA1174" s="2">
        <f t="shared" ca="1" si="36"/>
        <v>1</v>
      </c>
      <c r="AB1174" s="2">
        <f ca="1">IF(AA1174=0,"",COUNTIF($AA$2:AA1174,"&gt;0"))</f>
        <v>1173</v>
      </c>
      <c r="AC1174" s="2" t="str">
        <f t="shared" ca="1" si="37"/>
        <v>UTBI - UNITED BANK OF INDIA</v>
      </c>
    </row>
    <row r="1175" spans="1:29" x14ac:dyDescent="0.2">
      <c r="A1175" s="1" t="s">
        <v>1815</v>
      </c>
      <c r="B1175" s="1" t="s">
        <v>1816</v>
      </c>
      <c r="C1175" s="1" t="s">
        <v>1817</v>
      </c>
      <c r="D1175" s="2" t="s">
        <v>1818</v>
      </c>
      <c r="AA1175" s="2">
        <f t="shared" ca="1" si="36"/>
        <v>1</v>
      </c>
      <c r="AB1175" s="2">
        <f ca="1">IF(AA1175=0,"",COUNTIF($AA$2:AA1175,"&gt;0"))</f>
        <v>1174</v>
      </c>
      <c r="AC1175" s="2" t="str">
        <f t="shared" ca="1" si="37"/>
        <v>UTBL - UTTARA BANK LIMITED</v>
      </c>
    </row>
    <row r="1176" spans="1:29" x14ac:dyDescent="0.2">
      <c r="A1176" s="1" t="s">
        <v>1819</v>
      </c>
      <c r="B1176" s="1" t="s">
        <v>1819</v>
      </c>
      <c r="C1176" s="1" t="s">
        <v>1819</v>
      </c>
      <c r="D1176" s="2" t="s">
        <v>1820</v>
      </c>
      <c r="AA1176" s="2">
        <f t="shared" ca="1" si="36"/>
        <v>1</v>
      </c>
      <c r="AB1176" s="2">
        <f ca="1">IF(AA1176=0,"",COUNTIF($AA$2:AA1176,"&gt;0"))</f>
        <v>1175</v>
      </c>
      <c r="AC1176" s="2" t="str">
        <f t="shared" ca="1" si="37"/>
        <v>UTWB - UTWB</v>
      </c>
    </row>
    <row r="1177" spans="1:29" x14ac:dyDescent="0.2">
      <c r="A1177" s="1" t="s">
        <v>1821</v>
      </c>
      <c r="B1177" s="1" t="s">
        <v>1822</v>
      </c>
      <c r="C1177" s="1" t="s">
        <v>1823</v>
      </c>
      <c r="D1177" s="2" t="s">
        <v>1824</v>
      </c>
      <c r="AA1177" s="2">
        <f t="shared" ca="1" si="36"/>
        <v>1</v>
      </c>
      <c r="AB1177" s="2">
        <f ca="1">IF(AA1177=0,"",COUNTIF($AA$2:AA1177,"&gt;0"))</f>
        <v>1176</v>
      </c>
      <c r="AC1177" s="2" t="str">
        <f t="shared" ca="1" si="37"/>
        <v>UWCB - UNITED WORLD CHINESE COMM  BANK</v>
      </c>
    </row>
    <row r="1178" spans="1:29" x14ac:dyDescent="0.2">
      <c r="A1178" s="1" t="s">
        <v>9739</v>
      </c>
      <c r="B1178" s="1" t="s">
        <v>9740</v>
      </c>
      <c r="C1178" s="1" t="s">
        <v>9741</v>
      </c>
      <c r="D1178" s="2" t="s">
        <v>9742</v>
      </c>
      <c r="AA1178" s="2">
        <f t="shared" ca="1" si="36"/>
        <v>1</v>
      </c>
      <c r="AB1178" s="2">
        <f ca="1">IF(AA1178=0,"",COUNTIF($AA$2:AA1178,"&gt;0"))</f>
        <v>1177</v>
      </c>
      <c r="AC1178" s="2" t="str">
        <f t="shared" ca="1" si="37"/>
        <v>VAKF - VAKIF KATILIM BANKASI A.S.</v>
      </c>
    </row>
    <row r="1179" spans="1:29" x14ac:dyDescent="0.2">
      <c r="A1179" s="1" t="s">
        <v>1825</v>
      </c>
      <c r="B1179" s="1" t="s">
        <v>1825</v>
      </c>
      <c r="C1179" s="1" t="s">
        <v>1825</v>
      </c>
      <c r="D1179" s="2" t="s">
        <v>1826</v>
      </c>
      <c r="AA1179" s="2">
        <f t="shared" ca="1" si="36"/>
        <v>1</v>
      </c>
      <c r="AB1179" s="2">
        <f ca="1">IF(AA1179=0,"",COUNTIF($AA$2:AA1179,"&gt;0"))</f>
        <v>1178</v>
      </c>
      <c r="AC1179" s="2" t="str">
        <f t="shared" ca="1" si="37"/>
        <v>VBAA - VBAA</v>
      </c>
    </row>
    <row r="1180" spans="1:29" x14ac:dyDescent="0.2">
      <c r="A1180" s="1" t="s">
        <v>1827</v>
      </c>
      <c r="B1180" s="1" t="s">
        <v>1827</v>
      </c>
      <c r="C1180" s="1" t="s">
        <v>1827</v>
      </c>
      <c r="D1180" s="2" t="s">
        <v>1828</v>
      </c>
      <c r="AA1180" s="2">
        <f t="shared" ca="1" si="36"/>
        <v>1</v>
      </c>
      <c r="AB1180" s="2">
        <f ca="1">IF(AA1180=0,"",COUNTIF($AA$2:AA1180,"&gt;0"))</f>
        <v>1179</v>
      </c>
      <c r="AC1180" s="2" t="str">
        <f t="shared" ca="1" si="37"/>
        <v>VBCR - VBCR</v>
      </c>
    </row>
    <row r="1181" spans="1:29" x14ac:dyDescent="0.2">
      <c r="A1181" s="1" t="s">
        <v>9743</v>
      </c>
      <c r="B1181" s="1" t="s">
        <v>9744</v>
      </c>
      <c r="C1181" s="1" t="s">
        <v>9743</v>
      </c>
      <c r="D1181" s="2" t="s">
        <v>9745</v>
      </c>
      <c r="AA1181" s="2">
        <f t="shared" ca="1" si="36"/>
        <v>1</v>
      </c>
      <c r="AB1181" s="2">
        <f ca="1">IF(AA1181=0,"",COUNTIF($AA$2:AA1181,"&gt;0"))</f>
        <v>1180</v>
      </c>
      <c r="AC1181" s="2" t="str">
        <f t="shared" ca="1" si="37"/>
        <v>VBGT - VOLKSBANK BIELEFELD-GUETERSLOH EG</v>
      </c>
    </row>
    <row r="1182" spans="1:29" x14ac:dyDescent="0.2">
      <c r="A1182" s="1" t="s">
        <v>1829</v>
      </c>
      <c r="B1182" s="1" t="s">
        <v>1829</v>
      </c>
      <c r="C1182" s="1" t="s">
        <v>1829</v>
      </c>
      <c r="D1182" s="2" t="s">
        <v>1830</v>
      </c>
      <c r="AA1182" s="2">
        <f t="shared" ca="1" si="36"/>
        <v>1</v>
      </c>
      <c r="AB1182" s="2">
        <f ca="1">IF(AA1182=0,"",COUNTIF($AA$2:AA1182,"&gt;0"))</f>
        <v>1181</v>
      </c>
      <c r="AC1182" s="2" t="str">
        <f t="shared" ca="1" si="37"/>
        <v>VBLC - VBLC</v>
      </c>
    </row>
    <row r="1183" spans="1:29" x14ac:dyDescent="0.2">
      <c r="A1183" s="1" t="s">
        <v>1831</v>
      </c>
      <c r="B1183" s="1" t="s">
        <v>1831</v>
      </c>
      <c r="C1183" s="1" t="s">
        <v>1831</v>
      </c>
      <c r="D1183" s="2" t="s">
        <v>1832</v>
      </c>
    </row>
    <row r="1184" spans="1:29" x14ac:dyDescent="0.2">
      <c r="A1184" s="1" t="s">
        <v>9746</v>
      </c>
      <c r="B1184" s="1" t="s">
        <v>9747</v>
      </c>
      <c r="C1184" s="1" t="s">
        <v>9746</v>
      </c>
      <c r="D1184" s="2" t="s">
        <v>9748</v>
      </c>
    </row>
    <row r="1185" spans="1:4" x14ac:dyDescent="0.2">
      <c r="A1185" s="1" t="s">
        <v>9749</v>
      </c>
      <c r="B1185" s="1" t="s">
        <v>9750</v>
      </c>
      <c r="C1185" s="1" t="s">
        <v>9749</v>
      </c>
      <c r="D1185" s="2" t="s">
        <v>9751</v>
      </c>
    </row>
    <row r="1186" spans="1:4" x14ac:dyDescent="0.2">
      <c r="A1186" s="1" t="s">
        <v>9752</v>
      </c>
      <c r="B1186" s="1" t="s">
        <v>9753</v>
      </c>
      <c r="C1186" s="1" t="s">
        <v>9752</v>
      </c>
      <c r="D1186" s="2" t="s">
        <v>9754</v>
      </c>
    </row>
    <row r="1187" spans="1:4" x14ac:dyDescent="0.2">
      <c r="A1187" s="1" t="s">
        <v>1833</v>
      </c>
      <c r="B1187" s="1" t="s">
        <v>1833</v>
      </c>
      <c r="C1187" s="1" t="s">
        <v>1833</v>
      </c>
      <c r="D1187" s="2" t="s">
        <v>1834</v>
      </c>
    </row>
    <row r="1188" spans="1:4" x14ac:dyDescent="0.2">
      <c r="A1188" s="1" t="s">
        <v>1835</v>
      </c>
      <c r="B1188" s="1" t="s">
        <v>1835</v>
      </c>
      <c r="C1188" s="1" t="s">
        <v>1835</v>
      </c>
      <c r="D1188" s="2" t="s">
        <v>1836</v>
      </c>
    </row>
    <row r="1189" spans="1:4" x14ac:dyDescent="0.2">
      <c r="A1189" s="1" t="s">
        <v>1837</v>
      </c>
      <c r="B1189" s="1" t="s">
        <v>1837</v>
      </c>
      <c r="C1189" s="1" t="s">
        <v>1837</v>
      </c>
      <c r="D1189" s="2" t="s">
        <v>1838</v>
      </c>
    </row>
    <row r="1190" spans="1:4" x14ac:dyDescent="0.2">
      <c r="A1190" s="1" t="s">
        <v>1839</v>
      </c>
      <c r="B1190" s="1" t="s">
        <v>1839</v>
      </c>
      <c r="C1190" s="1" t="s">
        <v>1839</v>
      </c>
      <c r="D1190" s="2" t="s">
        <v>1840</v>
      </c>
    </row>
    <row r="1191" spans="1:4" x14ac:dyDescent="0.2">
      <c r="A1191" s="1" t="s">
        <v>1841</v>
      </c>
      <c r="B1191" s="1" t="s">
        <v>1842</v>
      </c>
      <c r="C1191" s="1" t="s">
        <v>1841</v>
      </c>
      <c r="D1191" s="2" t="s">
        <v>1843</v>
      </c>
    </row>
    <row r="1192" spans="1:4" x14ac:dyDescent="0.2">
      <c r="A1192" s="1" t="s">
        <v>11432</v>
      </c>
      <c r="B1192" s="1" t="s">
        <v>11433</v>
      </c>
      <c r="C1192" s="1" t="s">
        <v>11432</v>
      </c>
      <c r="D1192" s="2" t="s">
        <v>11434</v>
      </c>
    </row>
    <row r="1193" spans="1:4" x14ac:dyDescent="0.2">
      <c r="A1193" s="1" t="s">
        <v>1844</v>
      </c>
      <c r="B1193" s="1" t="s">
        <v>1845</v>
      </c>
      <c r="C1193" s="1" t="s">
        <v>1844</v>
      </c>
      <c r="D1193" s="2" t="s">
        <v>1846</v>
      </c>
    </row>
    <row r="1194" spans="1:4" x14ac:dyDescent="0.2">
      <c r="A1194" s="1" t="s">
        <v>1847</v>
      </c>
      <c r="B1194" s="1" t="s">
        <v>1847</v>
      </c>
      <c r="C1194" s="1" t="s">
        <v>1847</v>
      </c>
      <c r="D1194" s="2" t="s">
        <v>1848</v>
      </c>
    </row>
    <row r="1195" spans="1:4" x14ac:dyDescent="0.2">
      <c r="A1195" s="1" t="s">
        <v>1849</v>
      </c>
      <c r="B1195" s="1" t="s">
        <v>1850</v>
      </c>
      <c r="C1195" s="1" t="s">
        <v>1851</v>
      </c>
      <c r="D1195" s="2" t="s">
        <v>1852</v>
      </c>
    </row>
    <row r="1196" spans="1:4" x14ac:dyDescent="0.2">
      <c r="A1196" s="1" t="s">
        <v>9755</v>
      </c>
      <c r="B1196" s="1" t="s">
        <v>9756</v>
      </c>
      <c r="C1196" s="1" t="s">
        <v>9757</v>
      </c>
      <c r="D1196" s="2" t="s">
        <v>9758</v>
      </c>
    </row>
    <row r="1197" spans="1:4" x14ac:dyDescent="0.2">
      <c r="A1197" s="1" t="s">
        <v>9759</v>
      </c>
      <c r="B1197" s="1" t="s">
        <v>9760</v>
      </c>
      <c r="C1197" s="1" t="s">
        <v>9759</v>
      </c>
      <c r="D1197" s="2" t="s">
        <v>9761</v>
      </c>
    </row>
    <row r="1198" spans="1:4" x14ac:dyDescent="0.2">
      <c r="A1198" s="1" t="s">
        <v>1853</v>
      </c>
      <c r="B1198" s="1" t="s">
        <v>1853</v>
      </c>
      <c r="C1198" s="1" t="s">
        <v>1853</v>
      </c>
      <c r="D1198" s="2" t="s">
        <v>1854</v>
      </c>
    </row>
    <row r="1199" spans="1:4" x14ac:dyDescent="0.2">
      <c r="A1199" s="1" t="s">
        <v>1855</v>
      </c>
      <c r="B1199" s="1" t="s">
        <v>1856</v>
      </c>
      <c r="C1199" s="1" t="s">
        <v>1857</v>
      </c>
      <c r="D1199" s="2" t="s">
        <v>1858</v>
      </c>
    </row>
    <row r="1200" spans="1:4" x14ac:dyDescent="0.2">
      <c r="A1200" s="1" t="s">
        <v>1859</v>
      </c>
      <c r="B1200" s="1" t="s">
        <v>11435</v>
      </c>
      <c r="C1200" s="1" t="s">
        <v>1859</v>
      </c>
      <c r="D1200" s="2" t="s">
        <v>11436</v>
      </c>
    </row>
    <row r="1201" spans="1:4" x14ac:dyDescent="0.2">
      <c r="A1201" s="1" t="s">
        <v>11437</v>
      </c>
      <c r="B1201" s="1" t="s">
        <v>11438</v>
      </c>
      <c r="C1201" s="1" t="s">
        <v>11439</v>
      </c>
      <c r="D1201" s="2" t="s">
        <v>11440</v>
      </c>
    </row>
    <row r="1202" spans="1:4" x14ac:dyDescent="0.2">
      <c r="A1202" s="1" t="s">
        <v>11923</v>
      </c>
      <c r="B1202" s="1" t="s">
        <v>11924</v>
      </c>
      <c r="C1202" s="1" t="s">
        <v>11925</v>
      </c>
      <c r="D1202" s="2" t="s">
        <v>11926</v>
      </c>
    </row>
    <row r="1203" spans="1:4" x14ac:dyDescent="0.2">
      <c r="A1203" s="1" t="s">
        <v>1860</v>
      </c>
      <c r="B1203" s="1" t="s">
        <v>11441</v>
      </c>
      <c r="C1203" s="1" t="s">
        <v>1860</v>
      </c>
      <c r="D1203" s="2" t="s">
        <v>11442</v>
      </c>
    </row>
    <row r="1204" spans="1:4" x14ac:dyDescent="0.2">
      <c r="A1204" s="1" t="s">
        <v>1861</v>
      </c>
      <c r="B1204" s="1" t="s">
        <v>1862</v>
      </c>
      <c r="C1204" s="1" t="s">
        <v>1861</v>
      </c>
      <c r="D1204" s="2" t="s">
        <v>1863</v>
      </c>
    </row>
    <row r="1205" spans="1:4" x14ac:dyDescent="0.2">
      <c r="A1205" s="1" t="s">
        <v>4524</v>
      </c>
      <c r="B1205" s="1" t="s">
        <v>9762</v>
      </c>
      <c r="C1205" s="1" t="s">
        <v>4524</v>
      </c>
      <c r="D1205" s="2" t="s">
        <v>9763</v>
      </c>
    </row>
    <row r="1206" spans="1:4" x14ac:dyDescent="0.2">
      <c r="A1206" s="1" t="s">
        <v>1864</v>
      </c>
      <c r="B1206" s="1" t="s">
        <v>1865</v>
      </c>
      <c r="C1206" s="1" t="s">
        <v>1866</v>
      </c>
      <c r="D1206" s="2" t="s">
        <v>1867</v>
      </c>
    </row>
    <row r="1207" spans="1:4" x14ac:dyDescent="0.2">
      <c r="A1207" s="1" t="s">
        <v>9764</v>
      </c>
      <c r="B1207" s="1" t="s">
        <v>9764</v>
      </c>
      <c r="C1207" s="1" t="s">
        <v>9765</v>
      </c>
      <c r="D1207" s="2" t="s">
        <v>9766</v>
      </c>
    </row>
    <row r="1208" spans="1:4" x14ac:dyDescent="0.2">
      <c r="A1208" s="1" t="s">
        <v>1868</v>
      </c>
      <c r="B1208" s="1" t="s">
        <v>1869</v>
      </c>
      <c r="C1208" s="1" t="s">
        <v>1870</v>
      </c>
      <c r="D1208" s="2" t="s">
        <v>1871</v>
      </c>
    </row>
    <row r="1209" spans="1:4" x14ac:dyDescent="0.2">
      <c r="A1209" s="1" t="s">
        <v>11443</v>
      </c>
      <c r="B1209" s="1" t="s">
        <v>11444</v>
      </c>
      <c r="C1209" s="1" t="s">
        <v>11443</v>
      </c>
      <c r="D1209" s="2" t="s">
        <v>11445</v>
      </c>
    </row>
    <row r="1210" spans="1:4" x14ac:dyDescent="0.2">
      <c r="A1210" s="1" t="s">
        <v>9767</v>
      </c>
      <c r="B1210" s="1" t="s">
        <v>9768</v>
      </c>
      <c r="C1210" s="1" t="s">
        <v>9767</v>
      </c>
      <c r="D1210" s="2" t="s">
        <v>9769</v>
      </c>
    </row>
    <row r="1211" spans="1:4" x14ac:dyDescent="0.2">
      <c r="A1211" s="1" t="s">
        <v>11927</v>
      </c>
      <c r="B1211" s="1" t="s">
        <v>11928</v>
      </c>
      <c r="C1211" s="1" t="s">
        <v>11927</v>
      </c>
      <c r="D1211" s="2" t="s">
        <v>11929</v>
      </c>
    </row>
    <row r="1212" spans="1:4" x14ac:dyDescent="0.2">
      <c r="A1212" s="1" t="s">
        <v>9770</v>
      </c>
      <c r="B1212" s="1" t="s">
        <v>9770</v>
      </c>
      <c r="C1212" s="1" t="s">
        <v>9771</v>
      </c>
      <c r="D1212" s="2" t="s">
        <v>9772</v>
      </c>
    </row>
    <row r="1213" spans="1:4" x14ac:dyDescent="0.2">
      <c r="A1213" s="1" t="s">
        <v>9773</v>
      </c>
      <c r="B1213" s="1" t="s">
        <v>9774</v>
      </c>
      <c r="C1213" s="1" t="s">
        <v>9773</v>
      </c>
      <c r="D1213" s="2" t="s">
        <v>9775</v>
      </c>
    </row>
    <row r="1214" spans="1:4" x14ac:dyDescent="0.2">
      <c r="A1214" s="1" t="s">
        <v>1872</v>
      </c>
      <c r="B1214" s="1" t="s">
        <v>1872</v>
      </c>
      <c r="C1214" s="1" t="s">
        <v>1872</v>
      </c>
      <c r="D1214" s="2" t="s">
        <v>1873</v>
      </c>
    </row>
    <row r="1215" spans="1:4" x14ac:dyDescent="0.2">
      <c r="A1215" s="1" t="s">
        <v>9776</v>
      </c>
      <c r="B1215" s="1" t="s">
        <v>9776</v>
      </c>
      <c r="C1215" s="1" t="s">
        <v>9777</v>
      </c>
      <c r="D1215" s="2" t="s">
        <v>9778</v>
      </c>
    </row>
    <row r="1216" spans="1:4" x14ac:dyDescent="0.2">
      <c r="A1216" s="1" t="s">
        <v>1874</v>
      </c>
      <c r="B1216" s="1" t="s">
        <v>1874</v>
      </c>
      <c r="C1216" s="1" t="s">
        <v>1874</v>
      </c>
      <c r="D1216" s="2" t="s">
        <v>1875</v>
      </c>
    </row>
    <row r="1217" spans="1:4" x14ac:dyDescent="0.2">
      <c r="A1217" s="1" t="s">
        <v>11446</v>
      </c>
      <c r="B1217" s="1" t="s">
        <v>11447</v>
      </c>
      <c r="C1217" s="1" t="s">
        <v>11446</v>
      </c>
      <c r="D1217" s="2" t="s">
        <v>11448</v>
      </c>
    </row>
    <row r="1218" spans="1:4" x14ac:dyDescent="0.2">
      <c r="A1218" s="1" t="s">
        <v>9779</v>
      </c>
      <c r="B1218" s="1" t="s">
        <v>9780</v>
      </c>
      <c r="C1218" s="1" t="s">
        <v>9781</v>
      </c>
      <c r="D1218" s="2" t="s">
        <v>9782</v>
      </c>
    </row>
    <row r="1219" spans="1:4" x14ac:dyDescent="0.2">
      <c r="A1219" s="1" t="s">
        <v>9783</v>
      </c>
      <c r="B1219" s="1" t="s">
        <v>9784</v>
      </c>
      <c r="C1219" s="1" t="s">
        <v>9785</v>
      </c>
      <c r="D1219" s="2" t="s">
        <v>9786</v>
      </c>
    </row>
    <row r="1220" spans="1:4" x14ac:dyDescent="0.2">
      <c r="A1220" s="1" t="s">
        <v>9787</v>
      </c>
      <c r="B1220" s="1" t="s">
        <v>9788</v>
      </c>
      <c r="C1220" s="1" t="s">
        <v>9787</v>
      </c>
      <c r="D1220" s="2" t="s">
        <v>9789</v>
      </c>
    </row>
    <row r="1221" spans="1:4" x14ac:dyDescent="0.2">
      <c r="A1221" s="1" t="s">
        <v>9790</v>
      </c>
      <c r="B1221" s="1" t="s">
        <v>9791</v>
      </c>
      <c r="C1221" s="1" t="s">
        <v>9792</v>
      </c>
      <c r="D1221" s="2" t="s">
        <v>9793</v>
      </c>
    </row>
    <row r="1222" spans="1:4" x14ac:dyDescent="0.2">
      <c r="A1222" s="1" t="s">
        <v>1876</v>
      </c>
      <c r="B1222" s="1" t="s">
        <v>1877</v>
      </c>
      <c r="C1222" s="1" t="s">
        <v>1878</v>
      </c>
      <c r="D1222" s="2" t="s">
        <v>1879</v>
      </c>
    </row>
    <row r="1223" spans="1:4" x14ac:dyDescent="0.2">
      <c r="A1223" s="1" t="s">
        <v>9794</v>
      </c>
      <c r="B1223" s="1" t="s">
        <v>9794</v>
      </c>
      <c r="C1223" s="1" t="s">
        <v>9795</v>
      </c>
      <c r="D1223" s="2" t="s">
        <v>9796</v>
      </c>
    </row>
    <row r="1224" spans="1:4" x14ac:dyDescent="0.2">
      <c r="A1224" s="1" t="s">
        <v>9797</v>
      </c>
      <c r="B1224" s="1" t="s">
        <v>9797</v>
      </c>
      <c r="C1224" s="1" t="s">
        <v>9798</v>
      </c>
      <c r="D1224" s="2" t="s">
        <v>9799</v>
      </c>
    </row>
    <row r="1225" spans="1:4" x14ac:dyDescent="0.2">
      <c r="A1225" s="1" t="s">
        <v>9800</v>
      </c>
      <c r="B1225" s="1" t="s">
        <v>9801</v>
      </c>
      <c r="C1225" s="1" t="s">
        <v>9800</v>
      </c>
      <c r="D1225" s="2" t="s">
        <v>9802</v>
      </c>
    </row>
    <row r="1226" spans="1:4" x14ac:dyDescent="0.2">
      <c r="A1226" s="1" t="s">
        <v>1880</v>
      </c>
      <c r="B1226" s="1" t="s">
        <v>1880</v>
      </c>
      <c r="C1226" s="1" t="s">
        <v>1880</v>
      </c>
      <c r="D1226" s="2" t="s">
        <v>1881</v>
      </c>
    </row>
    <row r="1227" spans="1:4" x14ac:dyDescent="0.2">
      <c r="A1227" s="1" t="s">
        <v>4559</v>
      </c>
      <c r="B1227" s="1" t="s">
        <v>9803</v>
      </c>
      <c r="C1227" s="1" t="s">
        <v>4559</v>
      </c>
      <c r="D1227" s="2" t="s">
        <v>9804</v>
      </c>
    </row>
    <row r="1228" spans="1:4" x14ac:dyDescent="0.2">
      <c r="A1228" s="1" t="s">
        <v>9805</v>
      </c>
      <c r="B1228" s="1" t="s">
        <v>9806</v>
      </c>
      <c r="C1228" s="1" t="s">
        <v>9807</v>
      </c>
      <c r="D1228" s="2" t="s">
        <v>9808</v>
      </c>
    </row>
    <row r="1229" spans="1:4" x14ac:dyDescent="0.2">
      <c r="A1229" s="1" t="s">
        <v>1882</v>
      </c>
      <c r="B1229" s="1" t="s">
        <v>1882</v>
      </c>
      <c r="C1229" s="1" t="s">
        <v>1882</v>
      </c>
      <c r="D1229" s="2" t="s">
        <v>1883</v>
      </c>
    </row>
    <row r="1230" spans="1:4" x14ac:dyDescent="0.2">
      <c r="A1230" s="1" t="s">
        <v>1884</v>
      </c>
      <c r="B1230" s="1" t="s">
        <v>1885</v>
      </c>
      <c r="C1230" s="1" t="s">
        <v>1884</v>
      </c>
      <c r="D1230" s="2" t="s">
        <v>1886</v>
      </c>
    </row>
    <row r="1231" spans="1:4" x14ac:dyDescent="0.2">
      <c r="A1231" s="1" t="s">
        <v>9809</v>
      </c>
      <c r="B1231" s="1" t="s">
        <v>9810</v>
      </c>
      <c r="C1231" s="1" t="s">
        <v>9809</v>
      </c>
      <c r="D1231" s="2" t="s">
        <v>9811</v>
      </c>
    </row>
    <row r="1232" spans="1:4" x14ac:dyDescent="0.2">
      <c r="A1232" s="1" t="s">
        <v>9812</v>
      </c>
      <c r="B1232" s="1" t="s">
        <v>9813</v>
      </c>
      <c r="C1232" s="1" t="s">
        <v>9812</v>
      </c>
      <c r="D1232" s="2" t="s">
        <v>9814</v>
      </c>
    </row>
    <row r="1233" spans="1:4" x14ac:dyDescent="0.2">
      <c r="A1233" s="1" t="s">
        <v>1887</v>
      </c>
      <c r="B1233" s="1" t="s">
        <v>1887</v>
      </c>
      <c r="C1233" s="1" t="s">
        <v>1887</v>
      </c>
      <c r="D1233" s="2" t="s">
        <v>1888</v>
      </c>
    </row>
    <row r="1234" spans="1:4" x14ac:dyDescent="0.2">
      <c r="A1234" s="1" t="s">
        <v>9815</v>
      </c>
      <c r="B1234" s="1" t="s">
        <v>9816</v>
      </c>
      <c r="C1234" s="1" t="s">
        <v>9815</v>
      </c>
      <c r="D1234" s="2" t="s">
        <v>9817</v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C127"/>
  <sheetViews>
    <sheetView topLeftCell="A76" workbookViewId="0">
      <selection activeCell="AC92" sqref="AC92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26" width="9.140625" style="2"/>
    <col min="27" max="28" width="20.7109375" style="2" customWidth="1"/>
    <col min="29" max="29" width="81.28515625" style="2" customWidth="1"/>
    <col min="30" max="16384" width="9.140625" style="2"/>
  </cols>
  <sheetData>
    <row r="1" spans="1:29" x14ac:dyDescent="0.2">
      <c r="A1" s="3" t="s">
        <v>264</v>
      </c>
      <c r="B1" s="3" t="s">
        <v>265</v>
      </c>
      <c r="C1" s="3" t="s">
        <v>266</v>
      </c>
      <c r="D1" s="4" t="s">
        <v>267</v>
      </c>
      <c r="AA1" s="2" t="s">
        <v>11101</v>
      </c>
      <c r="AB1" s="2" t="s">
        <v>11102</v>
      </c>
      <c r="AC1" s="2" t="s">
        <v>11103</v>
      </c>
    </row>
    <row r="2" spans="1:29" x14ac:dyDescent="0.2">
      <c r="A2" s="1" t="s">
        <v>268</v>
      </c>
      <c r="B2" s="1" t="s">
        <v>269</v>
      </c>
      <c r="C2" s="1" t="s">
        <v>270</v>
      </c>
      <c r="D2" s="2" t="s">
        <v>271</v>
      </c>
      <c r="AA2" s="2">
        <f ca="1">IFERROR(SEARCH(INDIRECT(CELL("address")),D2),0)</f>
        <v>1</v>
      </c>
      <c r="AB2" s="2">
        <f ca="1">IF(AA2=0,"",COUNTIF($AA$2:AA2,"&gt;0"))</f>
        <v>1</v>
      </c>
      <c r="AC2" s="2" t="str">
        <f ca="1">IFERROR(INDEX(D:D,MATCH(ROW(AA1),AB:AB,0)),"")</f>
        <v>001 - BANK INDONESIA</v>
      </c>
    </row>
    <row r="3" spans="1:29" x14ac:dyDescent="0.2">
      <c r="A3" s="1" t="s">
        <v>272</v>
      </c>
      <c r="B3" s="1" t="s">
        <v>273</v>
      </c>
      <c r="C3" s="1" t="s">
        <v>274</v>
      </c>
      <c r="D3" s="2" t="s">
        <v>275</v>
      </c>
      <c r="AA3" s="2">
        <f t="shared" ref="AA3:AA81" ca="1" si="0">IFERROR(SEARCH(INDIRECT(CELL("address")),D3),0)</f>
        <v>1</v>
      </c>
      <c r="AB3" s="2">
        <f ca="1">IF(AA3=0,"",COUNTIF($AA$2:AA3,"&gt;0"))</f>
        <v>2</v>
      </c>
      <c r="AC3" s="2" t="str">
        <f ca="1">IFERROR(INDEX(D:D,MATCH(ROW(AA2),AB:AB,0)),"")</f>
        <v>002 - PT. BANK RAKYAT INDONESIA (PERSERO)</v>
      </c>
    </row>
    <row r="4" spans="1:29" x14ac:dyDescent="0.2">
      <c r="A4" s="1" t="s">
        <v>276</v>
      </c>
      <c r="B4" s="1" t="s">
        <v>277</v>
      </c>
      <c r="C4" s="1" t="s">
        <v>278</v>
      </c>
      <c r="D4" s="2" t="s">
        <v>279</v>
      </c>
      <c r="AA4" s="2">
        <f t="shared" ca="1" si="0"/>
        <v>1</v>
      </c>
      <c r="AB4" s="2">
        <f ca="1">IF(AA4=0,"",COUNTIF($AA$2:AA4,"&gt;0"))</f>
        <v>3</v>
      </c>
      <c r="AC4" s="2" t="str">
        <f ca="1">IFERROR(INDEX(D:D,MATCH(ROW(AA3),AB:AB,0)),"")</f>
        <v>008 - PT. BANK MANDIRI (PERSERO) TBK</v>
      </c>
    </row>
    <row r="5" spans="1:29" x14ac:dyDescent="0.2">
      <c r="A5" s="1" t="s">
        <v>280</v>
      </c>
      <c r="B5" s="1" t="s">
        <v>281</v>
      </c>
      <c r="C5" s="1" t="s">
        <v>282</v>
      </c>
      <c r="D5" s="2" t="s">
        <v>283</v>
      </c>
      <c r="AA5" s="2">
        <f t="shared" ca="1" si="0"/>
        <v>1</v>
      </c>
      <c r="AB5" s="2">
        <f ca="1">IF(AA5=0,"",COUNTIF($AA$2:AA5,"&gt;0"))</f>
        <v>4</v>
      </c>
      <c r="AC5" s="2" t="str">
        <f ca="1">IFERROR(INDEX(D:D,MATCH(ROW(AA4),AB:AB,0)),"")</f>
        <v>009 - PT. BANK NEGARA INDONESIA (PERSERO)</v>
      </c>
    </row>
    <row r="6" spans="1:29" x14ac:dyDescent="0.2">
      <c r="A6" s="1" t="s">
        <v>284</v>
      </c>
      <c r="B6" s="1" t="s">
        <v>285</v>
      </c>
      <c r="C6" s="1" t="s">
        <v>286</v>
      </c>
      <c r="D6" s="2" t="s">
        <v>287</v>
      </c>
      <c r="AA6" s="2">
        <f t="shared" ca="1" si="0"/>
        <v>1</v>
      </c>
      <c r="AB6" s="2">
        <f ca="1">IF(AA6=0,"",COUNTIF($AA$2:AA6,"&gt;0"))</f>
        <v>5</v>
      </c>
      <c r="AC6" s="2" t="str">
        <f ca="1">IFERROR(INDEX(D:D,MATCH(ROW(AA5),AB:AB,0)),"")</f>
        <v>011 - PT. BANK DANAMON INDONESIA Tbk.</v>
      </c>
    </row>
    <row r="7" spans="1:29" x14ac:dyDescent="0.2">
      <c r="A7" s="1" t="s">
        <v>12169</v>
      </c>
      <c r="B7" s="1" t="s">
        <v>12167</v>
      </c>
      <c r="C7" s="1" t="s">
        <v>12168</v>
      </c>
      <c r="D7" s="2" t="s">
        <v>12170</v>
      </c>
      <c r="AA7" s="2">
        <f ca="1">IFERROR(SEARCH(INDIRECT(CELL("address")),D7),0)</f>
        <v>1</v>
      </c>
      <c r="AB7" s="2">
        <f ca="1">IF(AA7=0,"",COUNTIF($AA$2:AA7,"&gt;0"))</f>
        <v>6</v>
      </c>
      <c r="AC7" s="2" t="str">
        <f ca="1">IFERROR(INDEX(D:D,MATCH(ROW(AA6),AB:AB,0)),"")</f>
        <v>U11 - PT. BANK DANAMON INDONESIA UUS</v>
      </c>
    </row>
    <row r="8" spans="1:29" x14ac:dyDescent="0.2">
      <c r="A8" s="1" t="s">
        <v>288</v>
      </c>
      <c r="B8" s="1" t="s">
        <v>289</v>
      </c>
      <c r="C8" s="1" t="s">
        <v>290</v>
      </c>
      <c r="D8" s="2" t="s">
        <v>291</v>
      </c>
      <c r="AA8" s="2">
        <f t="shared" ca="1" si="0"/>
        <v>1</v>
      </c>
      <c r="AB8" s="2">
        <f ca="1">IF(AA8=0,"",COUNTIF($AA$2:AA8,"&gt;0"))</f>
        <v>7</v>
      </c>
      <c r="AC8" s="2" t="str">
        <f ca="1">IFERROR(INDEX(D:D,MATCH(ROW(AA7),AB:AB,0)),"")</f>
        <v>013 - PT. BANK PERMATA,TBK</v>
      </c>
    </row>
    <row r="9" spans="1:29" x14ac:dyDescent="0.2">
      <c r="A9" s="1" t="s">
        <v>12171</v>
      </c>
      <c r="B9" s="1" t="s">
        <v>12187</v>
      </c>
      <c r="C9" s="1" t="s">
        <v>12206</v>
      </c>
      <c r="D9" s="2" t="s">
        <v>12188</v>
      </c>
      <c r="AA9" s="2">
        <f ca="1">IFERROR(SEARCH(INDIRECT(CELL("address")),D9),0)</f>
        <v>1</v>
      </c>
      <c r="AB9" s="2">
        <f ca="1">IF(AA9=0,"",COUNTIF($AA$2:AA9,"&gt;0"))</f>
        <v>8</v>
      </c>
      <c r="AC9" s="2" t="str">
        <f ca="1">IFERROR(INDEX(D:D,MATCH(ROW(AA8),AB:AB,0)),"")</f>
        <v>U13 - PT. BANK PERMATA UUS</v>
      </c>
    </row>
    <row r="10" spans="1:29" x14ac:dyDescent="0.2">
      <c r="A10" s="1" t="s">
        <v>292</v>
      </c>
      <c r="B10" s="1" t="s">
        <v>293</v>
      </c>
      <c r="C10" s="1" t="s">
        <v>294</v>
      </c>
      <c r="D10" s="2" t="s">
        <v>295</v>
      </c>
      <c r="AA10" s="2">
        <f t="shared" ca="1" si="0"/>
        <v>1</v>
      </c>
      <c r="AB10" s="2">
        <f ca="1">IF(AA10=0,"",COUNTIF($AA$2:AA10,"&gt;0"))</f>
        <v>9</v>
      </c>
      <c r="AC10" s="2" t="str">
        <f ca="1">IFERROR(INDEX(D:D,MATCH(ROW(AA9),AB:AB,0)),"")</f>
        <v>014 - PT. BANK CENTRAL ASIA TBK.</v>
      </c>
    </row>
    <row r="11" spans="1:29" x14ac:dyDescent="0.2">
      <c r="A11" s="1" t="s">
        <v>296</v>
      </c>
      <c r="B11" s="1" t="s">
        <v>11001</v>
      </c>
      <c r="C11" s="1" t="s">
        <v>1223</v>
      </c>
      <c r="D11" s="2" t="s">
        <v>11002</v>
      </c>
      <c r="AA11" s="2">
        <f t="shared" ca="1" si="0"/>
        <v>1</v>
      </c>
      <c r="AB11" s="2">
        <f ca="1">IF(AA11=0,"",COUNTIF($AA$2:AA11,"&gt;0"))</f>
        <v>10</v>
      </c>
      <c r="AC11" s="2" t="str">
        <f ca="1">IFERROR(INDEX(D:D,MATCH(ROW(AA10),AB:AB,0)),"")</f>
        <v>016 - PT BANK MAYBANK INDONESIA</v>
      </c>
    </row>
    <row r="12" spans="1:29" x14ac:dyDescent="0.2">
      <c r="A12" s="1" t="s">
        <v>12172</v>
      </c>
      <c r="B12" s="1" t="s">
        <v>12190</v>
      </c>
      <c r="C12" s="1" t="s">
        <v>12207</v>
      </c>
      <c r="D12" s="2" t="s">
        <v>12189</v>
      </c>
      <c r="AA12" s="2">
        <f ca="1">IFERROR(SEARCH(INDIRECT(CELL("address")),D12),0)</f>
        <v>1</v>
      </c>
      <c r="AB12" s="2">
        <f ca="1">IF(AA12=0,"",COUNTIF($AA$2:AA12,"&gt;0"))</f>
        <v>11</v>
      </c>
      <c r="AC12" s="2" t="str">
        <f ca="1">IFERROR(INDEX(D:D,MATCH(ROW(AA11),AB:AB,0)),"")</f>
        <v>U16 - PT BANK MAYBANK INDONESIA UUS</v>
      </c>
    </row>
    <row r="13" spans="1:29" x14ac:dyDescent="0.2">
      <c r="A13" s="1" t="s">
        <v>297</v>
      </c>
      <c r="B13" s="1" t="s">
        <v>298</v>
      </c>
      <c r="C13" s="1" t="s">
        <v>299</v>
      </c>
      <c r="D13" s="2" t="s">
        <v>300</v>
      </c>
      <c r="AA13" s="2">
        <f t="shared" ca="1" si="0"/>
        <v>1</v>
      </c>
      <c r="AB13" s="2">
        <f ca="1">IF(AA13=0,"",COUNTIF($AA$2:AA13,"&gt;0"))</f>
        <v>12</v>
      </c>
      <c r="AC13" s="2" t="str">
        <f ca="1">IFERROR(INDEX(D:D,MATCH(ROW(AA12),AB:AB,0)),"")</f>
        <v>019 - PT. PANIN BANK Tbk.</v>
      </c>
    </row>
    <row r="14" spans="1:29" x14ac:dyDescent="0.2">
      <c r="A14" s="1" t="s">
        <v>301</v>
      </c>
      <c r="B14" s="1" t="s">
        <v>302</v>
      </c>
      <c r="C14" s="1" t="s">
        <v>303</v>
      </c>
      <c r="D14" s="2" t="s">
        <v>304</v>
      </c>
      <c r="AA14" s="2">
        <f t="shared" ca="1" si="0"/>
        <v>1</v>
      </c>
      <c r="AB14" s="2">
        <f ca="1">IF(AA14=0,"",COUNTIF($AA$2:AA14,"&gt;0"))</f>
        <v>13</v>
      </c>
      <c r="AC14" s="2" t="str">
        <f ca="1">IFERROR(INDEX(D:D,MATCH(ROW(AA13),AB:AB,0)),"")</f>
        <v>022 - PT. BANK CIMB NIAGA TBK</v>
      </c>
    </row>
    <row r="15" spans="1:29" x14ac:dyDescent="0.2">
      <c r="A15" s="1" t="s">
        <v>12173</v>
      </c>
      <c r="B15" s="1" t="s">
        <v>12191</v>
      </c>
      <c r="C15" s="1" t="s">
        <v>12208</v>
      </c>
      <c r="D15" s="2" t="s">
        <v>12223</v>
      </c>
      <c r="AA15" s="2">
        <f ca="1">IFERROR(SEARCH(INDIRECT(CELL("address")),D15),0)</f>
        <v>1</v>
      </c>
      <c r="AB15" s="2">
        <f ca="1">IF(AA15=0,"",COUNTIF($AA$2:AA15,"&gt;0"))</f>
        <v>14</v>
      </c>
      <c r="AC15" s="2" t="str">
        <f ca="1">IFERROR(INDEX(D:D,MATCH(ROW(AA14),AB:AB,0)),"")</f>
        <v>U22 - PT. BANK CIMB NIAGA UUS</v>
      </c>
    </row>
    <row r="16" spans="1:29" x14ac:dyDescent="0.2">
      <c r="A16" s="1" t="s">
        <v>305</v>
      </c>
      <c r="B16" s="1" t="s">
        <v>11031</v>
      </c>
      <c r="C16" s="1" t="s">
        <v>11032</v>
      </c>
      <c r="D16" s="2" t="s">
        <v>11033</v>
      </c>
      <c r="AA16" s="2">
        <f t="shared" ca="1" si="0"/>
        <v>1</v>
      </c>
      <c r="AB16" s="2">
        <f ca="1">IF(AA16=0,"",COUNTIF($AA$2:AA16,"&gt;0"))</f>
        <v>15</v>
      </c>
      <c r="AC16" s="2" t="str">
        <f ca="1">IFERROR(INDEX(D:D,MATCH(ROW(AA15),AB:AB,0)),"")</f>
        <v>023 - PT. BANK UOB INDONESIA</v>
      </c>
    </row>
    <row r="17" spans="1:29" x14ac:dyDescent="0.2">
      <c r="A17" s="1" t="s">
        <v>306</v>
      </c>
      <c r="B17" s="1" t="s">
        <v>11034</v>
      </c>
      <c r="C17" s="1" t="s">
        <v>307</v>
      </c>
      <c r="D17" s="2" t="s">
        <v>11035</v>
      </c>
      <c r="AA17" s="2">
        <f t="shared" ca="1" si="0"/>
        <v>1</v>
      </c>
      <c r="AB17" s="2">
        <f ca="1">IF(AA17=0,"",COUNTIF($AA$2:AA17,"&gt;0"))</f>
        <v>16</v>
      </c>
      <c r="AC17" s="2" t="str">
        <f ca="1">IFERROR(INDEX(D:D,MATCH(ROW(AA16),AB:AB,0)),"")</f>
        <v>028 - PT. BANK OCBC NISP</v>
      </c>
    </row>
    <row r="18" spans="1:29" x14ac:dyDescent="0.2">
      <c r="A18" s="1" t="s">
        <v>12174</v>
      </c>
      <c r="B18" s="1" t="s">
        <v>12192</v>
      </c>
      <c r="C18" s="1" t="s">
        <v>12209</v>
      </c>
      <c r="D18" s="2" t="s">
        <v>12224</v>
      </c>
      <c r="AA18" s="2">
        <f ca="1">IFERROR(SEARCH(INDIRECT(CELL("address")),D18),0)</f>
        <v>1</v>
      </c>
      <c r="AB18" s="2">
        <f ca="1">IF(AA18=0,"",COUNTIF($AA$2:AA18,"&gt;0"))</f>
        <v>17</v>
      </c>
      <c r="AC18" s="2" t="str">
        <f ca="1">IFERROR(INDEX(D:D,MATCH(ROW(AA17),AB:AB,0)),"")</f>
        <v>U28 - PT. BANK OCBC NISP UUS</v>
      </c>
    </row>
    <row r="19" spans="1:29" x14ac:dyDescent="0.2">
      <c r="A19" s="1" t="s">
        <v>308</v>
      </c>
      <c r="B19" s="1" t="s">
        <v>309</v>
      </c>
      <c r="C19" s="1" t="s">
        <v>310</v>
      </c>
      <c r="D19" s="2" t="s">
        <v>311</v>
      </c>
      <c r="AA19" s="2">
        <f t="shared" ca="1" si="0"/>
        <v>1</v>
      </c>
      <c r="AB19" s="2">
        <f ca="1">IF(AA19=0,"",COUNTIF($AA$2:AA19,"&gt;0"))</f>
        <v>18</v>
      </c>
      <c r="AC19" s="2" t="str">
        <f ca="1">IFERROR(INDEX(D:D,MATCH(ROW(AA18),AB:AB,0)),"")</f>
        <v>031 - CITIBANK, NA</v>
      </c>
    </row>
    <row r="20" spans="1:29" x14ac:dyDescent="0.2">
      <c r="A20" s="1" t="s">
        <v>312</v>
      </c>
      <c r="B20" s="1" t="s">
        <v>313</v>
      </c>
      <c r="C20" s="1" t="s">
        <v>314</v>
      </c>
      <c r="D20" s="2" t="s">
        <v>315</v>
      </c>
      <c r="AA20" s="2">
        <f t="shared" ca="1" si="0"/>
        <v>1</v>
      </c>
      <c r="AB20" s="2">
        <f ca="1">IF(AA20=0,"",COUNTIF($AA$2:AA20,"&gt;0"))</f>
        <v>19</v>
      </c>
      <c r="AC20" s="2" t="str">
        <f ca="1">IFERROR(INDEX(D:D,MATCH(ROW(AA19),AB:AB,0)),"")</f>
        <v>032 - JPMORGAN CHASE BANK</v>
      </c>
    </row>
    <row r="21" spans="1:29" x14ac:dyDescent="0.2">
      <c r="A21" s="1" t="s">
        <v>316</v>
      </c>
      <c r="B21" s="1" t="s">
        <v>317</v>
      </c>
      <c r="C21" s="1" t="s">
        <v>318</v>
      </c>
      <c r="D21" s="2" t="s">
        <v>319</v>
      </c>
      <c r="AA21" s="2">
        <f t="shared" ca="1" si="0"/>
        <v>1</v>
      </c>
      <c r="AB21" s="2">
        <f ca="1">IF(AA21=0,"",COUNTIF($AA$2:AA21,"&gt;0"))</f>
        <v>20</v>
      </c>
      <c r="AC21" s="2" t="str">
        <f ca="1">IFERROR(INDEX(D:D,MATCH(ROW(AA20),AB:AB,0)),"")</f>
        <v>033 - BANK OF AMERICA NA</v>
      </c>
    </row>
    <row r="22" spans="1:29" x14ac:dyDescent="0.2">
      <c r="A22" s="1" t="s">
        <v>320</v>
      </c>
      <c r="B22" s="1" t="s">
        <v>11036</v>
      </c>
      <c r="C22" s="1" t="s">
        <v>11037</v>
      </c>
      <c r="D22" s="2" t="s">
        <v>11038</v>
      </c>
      <c r="AA22" s="2">
        <f t="shared" ca="1" si="0"/>
        <v>1</v>
      </c>
      <c r="AB22" s="2">
        <f ca="1">IF(AA22=0,"",COUNTIF($AA$2:AA22,"&gt;0"))</f>
        <v>21</v>
      </c>
      <c r="AC22" s="2" t="str">
        <f ca="1">IFERROR(INDEX(D:D,MATCH(ROW(AA21),AB:AB,0)),"")</f>
        <v>036 - PT. BANK CHINA CONSTRUCTION BANK INDONESIA</v>
      </c>
    </row>
    <row r="23" spans="1:29" x14ac:dyDescent="0.2">
      <c r="A23" s="1" t="s">
        <v>321</v>
      </c>
      <c r="B23" s="1" t="s">
        <v>322</v>
      </c>
      <c r="C23" s="1" t="s">
        <v>323</v>
      </c>
      <c r="D23" s="2" t="s">
        <v>324</v>
      </c>
      <c r="AA23" s="2">
        <f t="shared" ca="1" si="0"/>
        <v>1</v>
      </c>
      <c r="AB23" s="2">
        <f ca="1">IF(AA23=0,"",COUNTIF($AA$2:AA23,"&gt;0"))</f>
        <v>22</v>
      </c>
      <c r="AC23" s="2" t="str">
        <f ca="1">IFERROR(INDEX(D:D,MATCH(ROW(AA22),AB:AB,0)),"")</f>
        <v>037 - PT. BANK ARTHA GRAHA INTERNASIONAL, TBK</v>
      </c>
    </row>
    <row r="24" spans="1:29" x14ac:dyDescent="0.2">
      <c r="A24" s="1" t="s">
        <v>326</v>
      </c>
      <c r="B24" s="1" t="s">
        <v>9089</v>
      </c>
      <c r="C24" s="1" t="s">
        <v>11039</v>
      </c>
      <c r="D24" s="2" t="s">
        <v>11040</v>
      </c>
      <c r="AA24" s="2">
        <f t="shared" ca="1" si="0"/>
        <v>1</v>
      </c>
      <c r="AB24" s="2">
        <f ca="1">IF(AA24=0,"",COUNTIF($AA$2:AA24,"&gt;0"))</f>
        <v>23</v>
      </c>
      <c r="AC24" s="2" t="str">
        <f ca="1">IFERROR(INDEX(D:D,MATCH(ROW(AA23),AB:AB,0)),"")</f>
        <v>042 - MUFG BANK LTD</v>
      </c>
    </row>
    <row r="25" spans="1:29" x14ac:dyDescent="0.2">
      <c r="A25" s="1" t="s">
        <v>328</v>
      </c>
      <c r="B25" s="1" t="s">
        <v>329</v>
      </c>
      <c r="C25" s="1" t="s">
        <v>330</v>
      </c>
      <c r="D25" s="2" t="s">
        <v>331</v>
      </c>
      <c r="AA25" s="2">
        <f t="shared" ca="1" si="0"/>
        <v>1</v>
      </c>
      <c r="AB25" s="2">
        <f ca="1">IF(AA25=0,"",COUNTIF($AA$2:AA25,"&gt;0"))</f>
        <v>24</v>
      </c>
      <c r="AC25" s="2" t="str">
        <f ca="1">IFERROR(INDEX(D:D,MATCH(ROW(AA24),AB:AB,0)),"")</f>
        <v>046 - PT. BANK DBS INDONESIA</v>
      </c>
    </row>
    <row r="26" spans="1:29" x14ac:dyDescent="0.2">
      <c r="A26" s="1" t="s">
        <v>332</v>
      </c>
      <c r="B26" s="1" t="s">
        <v>333</v>
      </c>
      <c r="C26" s="1" t="s">
        <v>334</v>
      </c>
      <c r="D26" s="2" t="s">
        <v>335</v>
      </c>
      <c r="AA26" s="2">
        <f t="shared" ca="1" si="0"/>
        <v>1</v>
      </c>
      <c r="AB26" s="2">
        <f ca="1">IF(AA26=0,"",COUNTIF($AA$2:AA26,"&gt;0"))</f>
        <v>25</v>
      </c>
      <c r="AC26" s="2" t="str">
        <f ca="1">IFERROR(INDEX(D:D,MATCH(ROW(AA25),AB:AB,0)),"")</f>
        <v>047 - PT. BANK RESONA PERDANIA</v>
      </c>
    </row>
    <row r="27" spans="1:29" x14ac:dyDescent="0.2">
      <c r="A27" s="1" t="s">
        <v>336</v>
      </c>
      <c r="B27" s="1" t="s">
        <v>337</v>
      </c>
      <c r="C27" s="1" t="s">
        <v>338</v>
      </c>
      <c r="D27" s="2" t="s">
        <v>339</v>
      </c>
      <c r="AA27" s="2">
        <f t="shared" ca="1" si="0"/>
        <v>1</v>
      </c>
      <c r="AB27" s="2">
        <f ca="1">IF(AA27=0,"",COUNTIF($AA$2:AA27,"&gt;0"))</f>
        <v>26</v>
      </c>
      <c r="AC27" s="2" t="str">
        <f ca="1">IFERROR(INDEX(D:D,MATCH(ROW(AA26),AB:AB,0)),"")</f>
        <v>048 - PT. BANK MIZUHO INDONESIA</v>
      </c>
    </row>
    <row r="28" spans="1:29" x14ac:dyDescent="0.2">
      <c r="A28" s="1" t="s">
        <v>340</v>
      </c>
      <c r="B28" s="1" t="s">
        <v>341</v>
      </c>
      <c r="C28" s="1" t="s">
        <v>342</v>
      </c>
      <c r="D28" s="2" t="s">
        <v>343</v>
      </c>
      <c r="AA28" s="2">
        <f t="shared" ca="1" si="0"/>
        <v>1</v>
      </c>
      <c r="AB28" s="2">
        <f ca="1">IF(AA28=0,"",COUNTIF($AA$2:AA28,"&gt;0"))</f>
        <v>27</v>
      </c>
      <c r="AC28" s="2" t="str">
        <f ca="1">IFERROR(INDEX(D:D,MATCH(ROW(AA27),AB:AB,0)),"")</f>
        <v>050 - STANDARD CHARTERED  BANK</v>
      </c>
    </row>
    <row r="29" spans="1:29" x14ac:dyDescent="0.2">
      <c r="A29" s="1" t="s">
        <v>344</v>
      </c>
      <c r="B29" s="1" t="s">
        <v>345</v>
      </c>
      <c r="C29" s="1" t="s">
        <v>346</v>
      </c>
      <c r="D29" s="2" t="s">
        <v>347</v>
      </c>
      <c r="AA29" s="2">
        <f t="shared" ca="1" si="0"/>
        <v>1</v>
      </c>
      <c r="AB29" s="2">
        <f ca="1">IF(AA29=0,"",COUNTIF($AA$2:AA29,"&gt;0"))</f>
        <v>28</v>
      </c>
      <c r="AC29" s="2" t="str">
        <f ca="1">IFERROR(INDEX(D:D,MATCH(ROW(AA28),AB:AB,0)),"")</f>
        <v>054 - PT BANK CAPITAL INDONESIA</v>
      </c>
    </row>
    <row r="30" spans="1:29" x14ac:dyDescent="0.2">
      <c r="A30" s="1" t="s">
        <v>348</v>
      </c>
      <c r="B30" s="1" t="s">
        <v>349</v>
      </c>
      <c r="C30" s="1" t="s">
        <v>350</v>
      </c>
      <c r="D30" s="2" t="s">
        <v>351</v>
      </c>
      <c r="AA30" s="2">
        <f t="shared" ca="1" si="0"/>
        <v>1</v>
      </c>
      <c r="AB30" s="2">
        <f ca="1">IF(AA30=0,"",COUNTIF($AA$2:AA30,"&gt;0"))</f>
        <v>29</v>
      </c>
      <c r="AC30" s="2" t="str">
        <f ca="1">IFERROR(INDEX(D:D,MATCH(ROW(AA29),AB:AB,0)),"")</f>
        <v>057 - PT. BANK BNP PARIBAS INDONESIA</v>
      </c>
    </row>
    <row r="31" spans="1:29" x14ac:dyDescent="0.2">
      <c r="A31" s="1" t="s">
        <v>352</v>
      </c>
      <c r="B31" s="1" t="s">
        <v>11041</v>
      </c>
      <c r="C31" s="1" t="s">
        <v>11042</v>
      </c>
      <c r="D31" s="2" t="s">
        <v>11043</v>
      </c>
      <c r="AA31" s="2">
        <f t="shared" ca="1" si="0"/>
        <v>1</v>
      </c>
      <c r="AB31" s="2">
        <f ca="1">IF(AA31=0,"",COUNTIF($AA$2:AA31,"&gt;0"))</f>
        <v>30</v>
      </c>
      <c r="AC31" s="2" t="str">
        <f ca="1">IFERROR(INDEX(D:D,MATCH(ROW(AA30),AB:AB,0)),"")</f>
        <v>061 - PT. BANK ANZ INDONESIA</v>
      </c>
    </row>
    <row r="32" spans="1:29" x14ac:dyDescent="0.2">
      <c r="A32" s="1" t="s">
        <v>353</v>
      </c>
      <c r="B32" s="1" t="s">
        <v>354</v>
      </c>
      <c r="C32" s="1" t="s">
        <v>355</v>
      </c>
      <c r="D32" s="2" t="s">
        <v>356</v>
      </c>
      <c r="AA32" s="2">
        <f t="shared" ca="1" si="0"/>
        <v>1</v>
      </c>
      <c r="AB32" s="2">
        <f ca="1">IF(AA32=0,"",COUNTIF($AA$2:AA32,"&gt;0"))</f>
        <v>31</v>
      </c>
      <c r="AC32" s="2" t="str">
        <f ca="1">IFERROR(INDEX(D:D,MATCH(ROW(AA31),AB:AB,0)),"")</f>
        <v>067 - DEUTSCHE BANK AG.</v>
      </c>
    </row>
    <row r="33" spans="1:29" x14ac:dyDescent="0.2">
      <c r="A33" s="1" t="s">
        <v>357</v>
      </c>
      <c r="B33" s="1" t="s">
        <v>11044</v>
      </c>
      <c r="C33" s="1" t="s">
        <v>11045</v>
      </c>
      <c r="D33" s="2" t="s">
        <v>11046</v>
      </c>
      <c r="AA33" s="2">
        <f t="shared" ca="1" si="0"/>
        <v>1</v>
      </c>
      <c r="AB33" s="2">
        <f ca="1">IF(AA33=0,"",COUNTIF($AA$2:AA33,"&gt;0"))</f>
        <v>32</v>
      </c>
      <c r="AC33" s="2" t="str">
        <f ca="1">IFERROR(INDEX(D:D,MATCH(ROW(AA32),AB:AB,0)),"")</f>
        <v>069 - BANK OF CHINA (HONG KONG) LTD</v>
      </c>
    </row>
    <row r="34" spans="1:29" x14ac:dyDescent="0.2">
      <c r="A34" s="1" t="s">
        <v>358</v>
      </c>
      <c r="B34" s="1" t="s">
        <v>359</v>
      </c>
      <c r="C34" s="1" t="s">
        <v>360</v>
      </c>
      <c r="D34" s="2" t="s">
        <v>361</v>
      </c>
      <c r="AA34" s="2">
        <f t="shared" ca="1" si="0"/>
        <v>1</v>
      </c>
      <c r="AB34" s="2">
        <f ca="1">IF(AA34=0,"",COUNTIF($AA$2:AA34,"&gt;0"))</f>
        <v>33</v>
      </c>
      <c r="AC34" s="2" t="str">
        <f ca="1">IFERROR(INDEX(D:D,MATCH(ROW(AA33),AB:AB,0)),"")</f>
        <v>076 - PT. BANK BUMI ARTA</v>
      </c>
    </row>
    <row r="35" spans="1:29" x14ac:dyDescent="0.2">
      <c r="A35" s="1" t="s">
        <v>362</v>
      </c>
      <c r="B35" s="1" t="s">
        <v>11029</v>
      </c>
      <c r="C35" s="1" t="s">
        <v>325</v>
      </c>
      <c r="D35" s="2" t="s">
        <v>11030</v>
      </c>
      <c r="AA35" s="2">
        <f t="shared" ca="1" si="0"/>
        <v>1</v>
      </c>
      <c r="AB35" s="2">
        <f ca="1">IF(AA35=0,"",COUNTIF($AA$2:AA35,"&gt;0"))</f>
        <v>34</v>
      </c>
      <c r="AC35" s="2" t="str">
        <f ca="1">IFERROR(INDEX(D:D,MATCH(ROW(AA34),AB:AB,0)),"")</f>
        <v>087 - PT. BANK HSBC INDONESIA</v>
      </c>
    </row>
    <row r="36" spans="1:29" x14ac:dyDescent="0.2">
      <c r="A36" s="1" t="s">
        <v>363</v>
      </c>
      <c r="B36" s="1" t="s">
        <v>11104</v>
      </c>
      <c r="C36" s="1" t="s">
        <v>11105</v>
      </c>
      <c r="D36" s="2" t="s">
        <v>11106</v>
      </c>
      <c r="AA36" s="2">
        <f t="shared" ca="1" si="0"/>
        <v>1</v>
      </c>
      <c r="AB36" s="2">
        <f ca="1">IF(AA36=0,"",COUNTIF($AA$2:AA36,"&gt;0"))</f>
        <v>35</v>
      </c>
      <c r="AC36" s="2" t="str">
        <f ca="1">IFERROR(INDEX(D:D,MATCH(ROW(AA35),AB:AB,0)),"")</f>
        <v>089 - PT. BANK INTERIM INDONESIA</v>
      </c>
    </row>
    <row r="37" spans="1:29" x14ac:dyDescent="0.2">
      <c r="A37" s="1" t="s">
        <v>365</v>
      </c>
      <c r="B37" s="1" t="s">
        <v>11047</v>
      </c>
      <c r="C37" s="1" t="s">
        <v>11048</v>
      </c>
      <c r="D37" s="2" t="s">
        <v>11049</v>
      </c>
      <c r="AA37" s="2">
        <f t="shared" ca="1" si="0"/>
        <v>1</v>
      </c>
      <c r="AB37" s="2">
        <f ca="1">IF(AA37=0,"",COUNTIF($AA$2:AA37,"&gt;0"))</f>
        <v>36</v>
      </c>
      <c r="AC37" s="2" t="str">
        <f ca="1">IFERROR(INDEX(D:D,MATCH(ROW(AA36),AB:AB,0)),"")</f>
        <v>095 - BANK JTRUST INDONESIA</v>
      </c>
    </row>
    <row r="38" spans="1:29" x14ac:dyDescent="0.2">
      <c r="A38" s="1" t="s">
        <v>366</v>
      </c>
      <c r="B38" s="1" t="s">
        <v>367</v>
      </c>
      <c r="C38" s="1" t="s">
        <v>368</v>
      </c>
      <c r="D38" s="2" t="s">
        <v>369</v>
      </c>
      <c r="AA38" s="2">
        <f t="shared" ca="1" si="0"/>
        <v>1</v>
      </c>
      <c r="AB38" s="2">
        <f ca="1">IF(AA38=0,"",COUNTIF($AA$2:AA38,"&gt;0"))</f>
        <v>37</v>
      </c>
      <c r="AC38" s="2" t="str">
        <f ca="1">IFERROR(INDEX(D:D,MATCH(ROW(AA37),AB:AB,0)),"")</f>
        <v>097 - PT. BANK MAYAPADA Tbk.</v>
      </c>
    </row>
    <row r="39" spans="1:29" x14ac:dyDescent="0.2">
      <c r="A39" s="1" t="s">
        <v>370</v>
      </c>
      <c r="B39" s="1" t="s">
        <v>11050</v>
      </c>
      <c r="C39" s="1" t="s">
        <v>371</v>
      </c>
      <c r="D39" s="2" t="s">
        <v>11051</v>
      </c>
      <c r="AA39" s="2">
        <f t="shared" ca="1" si="0"/>
        <v>1</v>
      </c>
      <c r="AB39" s="2">
        <f ca="1">IF(AA39=0,"",COUNTIF($AA$2:AA39,"&gt;0"))</f>
        <v>38</v>
      </c>
      <c r="AC39" s="2" t="str">
        <f ca="1">IFERROR(INDEX(D:D,MATCH(ROW(AA38),AB:AB,0)),"")</f>
        <v>110 - PT. BANK  JABAR DAN BANTEN</v>
      </c>
    </row>
    <row r="40" spans="1:29" x14ac:dyDescent="0.2">
      <c r="A40" s="1" t="s">
        <v>372</v>
      </c>
      <c r="B40" s="1" t="s">
        <v>373</v>
      </c>
      <c r="C40" s="1" t="s">
        <v>374</v>
      </c>
      <c r="D40" s="2" t="s">
        <v>375</v>
      </c>
      <c r="AA40" s="2">
        <f t="shared" ca="1" si="0"/>
        <v>1</v>
      </c>
      <c r="AB40" s="2">
        <f ca="1">IF(AA40=0,"",COUNTIF($AA$2:AA40,"&gt;0"))</f>
        <v>39</v>
      </c>
      <c r="AC40" s="2" t="str">
        <f ca="1">IFERROR(INDEX(D:D,MATCH(ROW(AA39),AB:AB,0)),"")</f>
        <v>111 - PT. BANK DKI</v>
      </c>
    </row>
    <row r="41" spans="1:29" x14ac:dyDescent="0.2">
      <c r="A41" s="1" t="s">
        <v>12175</v>
      </c>
      <c r="B41" s="1" t="s">
        <v>12193</v>
      </c>
      <c r="C41" s="1" t="s">
        <v>12211</v>
      </c>
      <c r="D41" s="2" t="s">
        <v>12225</v>
      </c>
      <c r="AA41" s="2">
        <f ca="1">IFERROR(SEARCH(INDIRECT(CELL("address")),D41),0)</f>
        <v>1</v>
      </c>
      <c r="AB41" s="2">
        <f ca="1">IF(AA41=0,"",COUNTIF($AA$2:AA41,"&gt;0"))</f>
        <v>40</v>
      </c>
      <c r="AC41" s="2" t="str">
        <f ca="1">IFERROR(INDEX(D:D,MATCH(ROW(AA40),AB:AB,0)),"")</f>
        <v>1U1 - PT. BANK DKI UUS</v>
      </c>
    </row>
    <row r="42" spans="1:29" x14ac:dyDescent="0.2">
      <c r="A42" s="1" t="s">
        <v>376</v>
      </c>
      <c r="B42" s="1" t="s">
        <v>378</v>
      </c>
      <c r="C42" s="1" t="s">
        <v>379</v>
      </c>
      <c r="D42" s="2" t="s">
        <v>380</v>
      </c>
      <c r="AA42" s="2">
        <f t="shared" ca="1" si="0"/>
        <v>1</v>
      </c>
      <c r="AB42" s="2">
        <f ca="1">IF(AA42=0,"",COUNTIF($AA$2:AA42,"&gt;0"))</f>
        <v>41</v>
      </c>
      <c r="AC42" s="2" t="str">
        <f ca="1">IFERROR(INDEX(D:D,MATCH(ROW(AA41),AB:AB,0)),"")</f>
        <v>112 - PT. BANK PEMBANGUNAN DAERAH DIY</v>
      </c>
    </row>
    <row r="43" spans="1:29" x14ac:dyDescent="0.2">
      <c r="A43" s="1" t="s">
        <v>12176</v>
      </c>
      <c r="B43" s="1" t="s">
        <v>12194</v>
      </c>
      <c r="C43" s="1" t="s">
        <v>12210</v>
      </c>
      <c r="D43" s="2" t="s">
        <v>12226</v>
      </c>
      <c r="AA43" s="2">
        <f ca="1">IFERROR(SEARCH(INDIRECT(CELL("address")),D43),0)</f>
        <v>1</v>
      </c>
      <c r="AB43" s="2">
        <f ca="1">IF(AA43=0,"",COUNTIF($AA$2:AA43,"&gt;0"))</f>
        <v>42</v>
      </c>
      <c r="AC43" s="2" t="str">
        <f ca="1">IFERROR(INDEX(D:D,MATCH(ROW(AA42),AB:AB,0)),"")</f>
        <v>1U2 - PT. BANK PEMBANGUNAN DAERAH DIY UUS</v>
      </c>
    </row>
    <row r="44" spans="1:29" x14ac:dyDescent="0.2">
      <c r="A44" s="1" t="s">
        <v>381</v>
      </c>
      <c r="B44" s="1" t="s">
        <v>382</v>
      </c>
      <c r="C44" s="1" t="s">
        <v>383</v>
      </c>
      <c r="D44" s="2" t="s">
        <v>384</v>
      </c>
      <c r="AA44" s="2">
        <f t="shared" ca="1" si="0"/>
        <v>1</v>
      </c>
      <c r="AB44" s="2">
        <f ca="1">IF(AA44=0,"",COUNTIF($AA$2:AA44,"&gt;0"))</f>
        <v>43</v>
      </c>
      <c r="AC44" s="2" t="str">
        <f ca="1">IFERROR(INDEX(D:D,MATCH(ROW(AA43),AB:AB,0)),"")</f>
        <v>113 - PT. BANK PEMBANGUNAN DAERAH JATENG</v>
      </c>
    </row>
    <row r="45" spans="1:29" x14ac:dyDescent="0.2">
      <c r="A45" s="1" t="s">
        <v>12177</v>
      </c>
      <c r="B45" s="1" t="s">
        <v>12195</v>
      </c>
      <c r="C45" s="1" t="s">
        <v>12212</v>
      </c>
      <c r="D45" s="2" t="s">
        <v>12227</v>
      </c>
      <c r="AA45" s="2">
        <f ca="1">IFERROR(SEARCH(INDIRECT(CELL("address")),D45),0)</f>
        <v>1</v>
      </c>
      <c r="AB45" s="2">
        <f ca="1">IF(AA45=0,"",COUNTIF($AA$2:AA45,"&gt;0"))</f>
        <v>44</v>
      </c>
      <c r="AC45" s="2" t="str">
        <f ca="1">IFERROR(INDEX(D:D,MATCH(ROW(AA44),AB:AB,0)),"")</f>
        <v>1U3 - PT. BANK PEMBANGUNAN DAERAH JATENG UUS</v>
      </c>
    </row>
    <row r="46" spans="1:29" x14ac:dyDescent="0.2">
      <c r="A46" s="1" t="s">
        <v>385</v>
      </c>
      <c r="B46" s="1" t="s">
        <v>386</v>
      </c>
      <c r="C46" s="1" t="s">
        <v>387</v>
      </c>
      <c r="D46" s="2" t="s">
        <v>388</v>
      </c>
      <c r="AA46" s="2">
        <f t="shared" ca="1" si="0"/>
        <v>1</v>
      </c>
      <c r="AB46" s="2">
        <f ca="1">IF(AA46=0,"",COUNTIF($AA$2:AA46,"&gt;0"))</f>
        <v>45</v>
      </c>
      <c r="AC46" s="2" t="str">
        <f ca="1">IFERROR(INDEX(D:D,MATCH(ROW(AA45),AB:AB,0)),"")</f>
        <v>114 - PT. BANK PEMBANGUNAN DAERAH  JATIM</v>
      </c>
    </row>
    <row r="47" spans="1:29" x14ac:dyDescent="0.2">
      <c r="A47" s="1" t="s">
        <v>12178</v>
      </c>
      <c r="B47" s="1" t="s">
        <v>12196</v>
      </c>
      <c r="C47" s="1" t="s">
        <v>12213</v>
      </c>
      <c r="D47" s="2" t="s">
        <v>12228</v>
      </c>
      <c r="AA47" s="2">
        <f ca="1">IFERROR(SEARCH(INDIRECT(CELL("address")),D47),0)</f>
        <v>1</v>
      </c>
      <c r="AB47" s="2">
        <f ca="1">IF(AA47=0,"",COUNTIF($AA$2:AA47,"&gt;0"))</f>
        <v>46</v>
      </c>
      <c r="AC47" s="2" t="str">
        <f ca="1">IFERROR(INDEX(D:D,MATCH(ROW(AA46),AB:AB,0)),"")</f>
        <v>1U4 - PT. BANK PEMBANGUNAN DAERAH  JATIM UUS</v>
      </c>
    </row>
    <row r="48" spans="1:29" x14ac:dyDescent="0.2">
      <c r="A48" s="1" t="s">
        <v>389</v>
      </c>
      <c r="B48" s="1" t="s">
        <v>390</v>
      </c>
      <c r="C48" s="1" t="s">
        <v>391</v>
      </c>
      <c r="D48" s="2" t="s">
        <v>392</v>
      </c>
      <c r="AA48" s="2">
        <f t="shared" ca="1" si="0"/>
        <v>1</v>
      </c>
      <c r="AB48" s="2">
        <f ca="1">IF(AA48=0,"",COUNTIF($AA$2:AA48,"&gt;0"))</f>
        <v>47</v>
      </c>
      <c r="AC48" s="2" t="str">
        <f ca="1">IFERROR(INDEX(D:D,MATCH(ROW(AA47),AB:AB,0)),"")</f>
        <v>115 - BANK PEMBANGUNAN DAERAH JAMBI</v>
      </c>
    </row>
    <row r="49" spans="1:29" x14ac:dyDescent="0.2">
      <c r="A49" s="1" t="s">
        <v>393</v>
      </c>
      <c r="B49" s="1" t="s">
        <v>394</v>
      </c>
      <c r="C49" s="1" t="s">
        <v>395</v>
      </c>
      <c r="D49" s="2" t="s">
        <v>396</v>
      </c>
      <c r="AA49" s="2">
        <f t="shared" ca="1" si="0"/>
        <v>1</v>
      </c>
      <c r="AB49" s="2">
        <f ca="1">IF(AA49=0,"",COUNTIF($AA$2:AA49,"&gt;0"))</f>
        <v>48</v>
      </c>
      <c r="AC49" s="2" t="str">
        <f ca="1">IFERROR(INDEX(D:D,MATCH(ROW(AA48),AB:AB,0)),"")</f>
        <v>116 - PT. BPD ISTIMEWA ACEH</v>
      </c>
    </row>
    <row r="50" spans="1:29" x14ac:dyDescent="0.2">
      <c r="A50" s="1" t="s">
        <v>397</v>
      </c>
      <c r="B50" s="1" t="s">
        <v>398</v>
      </c>
      <c r="C50" s="1" t="s">
        <v>399</v>
      </c>
      <c r="D50" s="2" t="s">
        <v>400</v>
      </c>
      <c r="AA50" s="2">
        <f t="shared" ca="1" si="0"/>
        <v>1</v>
      </c>
      <c r="AB50" s="2">
        <f ca="1">IF(AA50=0,"",COUNTIF($AA$2:AA50,"&gt;0"))</f>
        <v>49</v>
      </c>
      <c r="AC50" s="2" t="str">
        <f ca="1">IFERROR(INDEX(D:D,MATCH(ROW(AA49),AB:AB,0)),"")</f>
        <v>117 - PT. BANK PEMBANGUAN DAERAH SUMUT</v>
      </c>
    </row>
    <row r="51" spans="1:29" x14ac:dyDescent="0.2">
      <c r="A51" s="1" t="s">
        <v>12179</v>
      </c>
      <c r="B51" s="1" t="s">
        <v>12197</v>
      </c>
      <c r="C51" s="1" t="s">
        <v>12214</v>
      </c>
      <c r="D51" s="2" t="s">
        <v>12229</v>
      </c>
      <c r="AA51" s="2">
        <f ca="1">IFERROR(SEARCH(INDIRECT(CELL("address")),D51),0)</f>
        <v>1</v>
      </c>
      <c r="AB51" s="2">
        <f ca="1">IF(AA51=0,"",COUNTIF($AA$2:AA51,"&gt;0"))</f>
        <v>50</v>
      </c>
      <c r="AC51" s="2" t="str">
        <f ca="1">IFERROR(INDEX(D:D,MATCH(ROW(AA50),AB:AB,0)),"")</f>
        <v>1U7 - PT. BANK PEMBANGUAN DAERAH SUMUT UUS</v>
      </c>
    </row>
    <row r="52" spans="1:29" x14ac:dyDescent="0.2">
      <c r="A52" s="1" t="s">
        <v>401</v>
      </c>
      <c r="B52" s="1" t="s">
        <v>402</v>
      </c>
      <c r="C52" s="1" t="s">
        <v>403</v>
      </c>
      <c r="D52" s="2" t="s">
        <v>404</v>
      </c>
      <c r="AA52" s="2">
        <f t="shared" ca="1" si="0"/>
        <v>1</v>
      </c>
      <c r="AB52" s="2">
        <f ca="1">IF(AA52=0,"",COUNTIF($AA$2:AA52,"&gt;0"))</f>
        <v>51</v>
      </c>
      <c r="AC52" s="2" t="str">
        <f ca="1">IFERROR(INDEX(D:D,MATCH(ROW(AA51),AB:AB,0)),"")</f>
        <v>118 - PT. BANK  NAGARI</v>
      </c>
    </row>
    <row r="53" spans="1:29" x14ac:dyDescent="0.2">
      <c r="A53" s="1" t="s">
        <v>12180</v>
      </c>
      <c r="B53" s="1" t="s">
        <v>12198</v>
      </c>
      <c r="C53" s="1" t="s">
        <v>12215</v>
      </c>
      <c r="D53" s="2" t="s">
        <v>12230</v>
      </c>
      <c r="AA53" s="2">
        <f ca="1">IFERROR(SEARCH(INDIRECT(CELL("address")),D53),0)</f>
        <v>1</v>
      </c>
      <c r="AB53" s="2">
        <f ca="1">IF(AA53=0,"",COUNTIF($AA$2:AA53,"&gt;0"))</f>
        <v>52</v>
      </c>
      <c r="AC53" s="2" t="str">
        <f ca="1">IFERROR(INDEX(D:D,MATCH(ROW(AA52),AB:AB,0)),"")</f>
        <v>1U8 - PT. BANK  NAGARI UUS</v>
      </c>
    </row>
    <row r="54" spans="1:29" x14ac:dyDescent="0.2">
      <c r="A54" s="1" t="s">
        <v>405</v>
      </c>
      <c r="B54" s="1" t="s">
        <v>11749</v>
      </c>
      <c r="C54" s="1" t="s">
        <v>406</v>
      </c>
      <c r="D54" s="2" t="s">
        <v>11750</v>
      </c>
      <c r="AA54" s="2">
        <f t="shared" ca="1" si="0"/>
        <v>1</v>
      </c>
      <c r="AB54" s="2">
        <f ca="1">IF(AA54=0,"",COUNTIF($AA$2:AA54,"&gt;0"))</f>
        <v>53</v>
      </c>
      <c r="AC54" s="2" t="str">
        <f ca="1">IFERROR(INDEX(D:D,MATCH(ROW(AA53),AB:AB,0)),"")</f>
        <v>119 - PT BPD RIAU KEPRI SYARIAH</v>
      </c>
    </row>
    <row r="55" spans="1:29" x14ac:dyDescent="0.2">
      <c r="A55" s="1" t="s">
        <v>407</v>
      </c>
      <c r="B55" s="1" t="s">
        <v>408</v>
      </c>
      <c r="C55" s="1" t="s">
        <v>409</v>
      </c>
      <c r="D55" s="2" t="s">
        <v>410</v>
      </c>
      <c r="AA55" s="2">
        <f t="shared" ca="1" si="0"/>
        <v>1</v>
      </c>
      <c r="AB55" s="2">
        <f ca="1">IF(AA55=0,"",COUNTIF($AA$2:AA55,"&gt;0"))</f>
        <v>54</v>
      </c>
      <c r="AC55" s="2" t="str">
        <f ca="1">IFERROR(INDEX(D:D,MATCH(ROW(AA54),AB:AB,0)),"")</f>
        <v>120 - PT. BPD SUMSEL DAN BABEL</v>
      </c>
    </row>
    <row r="56" spans="1:29" x14ac:dyDescent="0.2">
      <c r="A56" s="1" t="s">
        <v>12181</v>
      </c>
      <c r="B56" s="1" t="s">
        <v>12199</v>
      </c>
      <c r="C56" s="1" t="s">
        <v>12216</v>
      </c>
      <c r="D56" s="2" t="s">
        <v>12231</v>
      </c>
      <c r="AA56" s="2">
        <f ca="1">IFERROR(SEARCH(INDIRECT(CELL("address")),D56),0)</f>
        <v>1</v>
      </c>
      <c r="AB56" s="2">
        <f ca="1">IF(AA56=0,"",COUNTIF($AA$2:AA56,"&gt;0"))</f>
        <v>55</v>
      </c>
      <c r="AC56" s="2" t="str">
        <f ca="1">IFERROR(INDEX(D:D,MATCH(ROW(AA55),AB:AB,0)),"")</f>
        <v>U20 - PT. BPD SUMSEL DAN BABEL UUS</v>
      </c>
    </row>
    <row r="57" spans="1:29" x14ac:dyDescent="0.2">
      <c r="A57" s="1" t="s">
        <v>411</v>
      </c>
      <c r="B57" s="1" t="s">
        <v>412</v>
      </c>
      <c r="C57" s="1" t="s">
        <v>413</v>
      </c>
      <c r="D57" s="2" t="s">
        <v>414</v>
      </c>
      <c r="AA57" s="2">
        <f t="shared" ca="1" si="0"/>
        <v>1</v>
      </c>
      <c r="AB57" s="2">
        <f ca="1">IF(AA57=0,"",COUNTIF($AA$2:AA57,"&gt;0"))</f>
        <v>56</v>
      </c>
      <c r="AC57" s="2" t="str">
        <f ca="1">IFERROR(INDEX(D:D,MATCH(ROW(AA56),AB:AB,0)),"")</f>
        <v>121 - PT.BANK PEMBANGUNAN DAERAH LAMPUNG</v>
      </c>
    </row>
    <row r="58" spans="1:29" x14ac:dyDescent="0.2">
      <c r="A58" s="1" t="s">
        <v>415</v>
      </c>
      <c r="B58" s="1" t="s">
        <v>416</v>
      </c>
      <c r="C58" s="1" t="s">
        <v>417</v>
      </c>
      <c r="D58" s="2" t="s">
        <v>418</v>
      </c>
      <c r="AA58" s="2">
        <f t="shared" ca="1" si="0"/>
        <v>1</v>
      </c>
      <c r="AB58" s="2">
        <f ca="1">IF(AA58=0,"",COUNTIF($AA$2:AA58,"&gt;0"))</f>
        <v>57</v>
      </c>
      <c r="AC58" s="2" t="str">
        <f ca="1">IFERROR(INDEX(D:D,MATCH(ROW(AA57),AB:AB,0)),"")</f>
        <v>122 - PD. BANK PEMBANGUNAN DAERAH KALSEL</v>
      </c>
    </row>
    <row r="59" spans="1:29" x14ac:dyDescent="0.2">
      <c r="A59" s="1" t="s">
        <v>12173</v>
      </c>
      <c r="B59" s="1" t="s">
        <v>12200</v>
      </c>
      <c r="C59" s="1" t="s">
        <v>12217</v>
      </c>
      <c r="D59" s="2" t="s">
        <v>12232</v>
      </c>
      <c r="AA59" s="2">
        <f ca="1">IFERROR(SEARCH(INDIRECT(CELL("address")),D59),0)</f>
        <v>1</v>
      </c>
      <c r="AB59" s="2">
        <f ca="1">IF(AA59=0,"",COUNTIF($AA$2:AA59,"&gt;0"))</f>
        <v>58</v>
      </c>
      <c r="AC59" s="2" t="str">
        <f ca="1">IFERROR(INDEX(D:D,MATCH(ROW(AA58),AB:AB,0)),"")</f>
        <v>U22 - PD. BANK PEMBANGUNAN DAERAH KALSEL UUS</v>
      </c>
    </row>
    <row r="60" spans="1:29" x14ac:dyDescent="0.2">
      <c r="A60" s="1" t="s">
        <v>419</v>
      </c>
      <c r="B60" s="1" t="s">
        <v>420</v>
      </c>
      <c r="C60" s="1" t="s">
        <v>421</v>
      </c>
      <c r="D60" s="2" t="s">
        <v>422</v>
      </c>
      <c r="AA60" s="2">
        <f t="shared" ca="1" si="0"/>
        <v>1</v>
      </c>
      <c r="AB60" s="2">
        <f ca="1">IF(AA60=0,"",COUNTIF($AA$2:AA60,"&gt;0"))</f>
        <v>59</v>
      </c>
      <c r="AC60" s="2" t="str">
        <f ca="1">IFERROR(INDEX(D:D,MATCH(ROW(AA59),AB:AB,0)),"")</f>
        <v>123 - PT.BANK PEMBANGUNAN DAERAH KALBAR</v>
      </c>
    </row>
    <row r="61" spans="1:29" x14ac:dyDescent="0.2">
      <c r="A61" s="1" t="s">
        <v>12182</v>
      </c>
      <c r="B61" s="1" t="s">
        <v>12201</v>
      </c>
      <c r="C61" s="1" t="s">
        <v>12218</v>
      </c>
      <c r="D61" s="2" t="s">
        <v>12233</v>
      </c>
      <c r="AA61" s="2">
        <f ca="1">IFERROR(SEARCH(INDIRECT(CELL("address")),D61),0)</f>
        <v>1</v>
      </c>
      <c r="AB61" s="2">
        <f ca="1">IF(AA61=0,"",COUNTIF($AA$2:AA61,"&gt;0"))</f>
        <v>60</v>
      </c>
      <c r="AC61" s="2" t="str">
        <f ca="1">IFERROR(INDEX(D:D,MATCH(ROW(AA60),AB:AB,0)),"")</f>
        <v>U23 - PT.BANK PEMBANGUNAN DAERAH KALBAR UUS</v>
      </c>
    </row>
    <row r="62" spans="1:29" x14ac:dyDescent="0.2">
      <c r="A62" s="1" t="s">
        <v>423</v>
      </c>
      <c r="B62" s="1" t="s">
        <v>11052</v>
      </c>
      <c r="C62" s="1" t="s">
        <v>424</v>
      </c>
      <c r="D62" s="2" t="s">
        <v>11053</v>
      </c>
      <c r="AA62" s="2">
        <f t="shared" ca="1" si="0"/>
        <v>1</v>
      </c>
      <c r="AB62" s="2">
        <f ca="1">IF(AA62=0,"",COUNTIF($AA$2:AA62,"&gt;0"))</f>
        <v>61</v>
      </c>
      <c r="AC62" s="2" t="str">
        <f ca="1">IFERROR(INDEX(D:D,MATCH(ROW(AA61),AB:AB,0)),"")</f>
        <v>124 - PT. BPD KALTIM DAN KALTARA</v>
      </c>
    </row>
    <row r="63" spans="1:29" x14ac:dyDescent="0.2">
      <c r="A63" s="1" t="s">
        <v>12183</v>
      </c>
      <c r="B63" s="1" t="s">
        <v>12202</v>
      </c>
      <c r="C63" s="1" t="s">
        <v>12219</v>
      </c>
      <c r="D63" s="2" t="s">
        <v>12234</v>
      </c>
      <c r="AA63" s="2">
        <f ca="1">IFERROR(SEARCH(INDIRECT(CELL("address")),D63),0)</f>
        <v>1</v>
      </c>
      <c r="AB63" s="2">
        <f ca="1">IF(AA63=0,"",COUNTIF($AA$2:AA63,"&gt;0"))</f>
        <v>62</v>
      </c>
      <c r="AC63" s="2" t="str">
        <f ca="1">IFERROR(INDEX(D:D,MATCH(ROW(AA62),AB:AB,0)),"")</f>
        <v>U24 - PT. BPD KALTIM DAN KALTARA UUS</v>
      </c>
    </row>
    <row r="64" spans="1:29" x14ac:dyDescent="0.2">
      <c r="A64" s="1" t="s">
        <v>425</v>
      </c>
      <c r="B64" s="1" t="s">
        <v>426</v>
      </c>
      <c r="C64" s="1" t="s">
        <v>427</v>
      </c>
      <c r="D64" s="2" t="s">
        <v>428</v>
      </c>
      <c r="AA64" s="2">
        <f t="shared" ca="1" si="0"/>
        <v>1</v>
      </c>
      <c r="AB64" s="2">
        <f ca="1">IF(AA64=0,"",COUNTIF($AA$2:AA64,"&gt;0"))</f>
        <v>63</v>
      </c>
      <c r="AC64" s="2" t="str">
        <f ca="1">IFERROR(INDEX(D:D,MATCH(ROW(AA63),AB:AB,0)),"")</f>
        <v>125 - PT. BPD KALIMANTAN TENGAH</v>
      </c>
    </row>
    <row r="65" spans="1:29" x14ac:dyDescent="0.2">
      <c r="A65" s="1" t="s">
        <v>429</v>
      </c>
      <c r="B65" s="1" t="s">
        <v>8921</v>
      </c>
      <c r="C65" s="1" t="s">
        <v>8922</v>
      </c>
      <c r="D65" s="2" t="s">
        <v>8923</v>
      </c>
      <c r="AA65" s="2">
        <f t="shared" ca="1" si="0"/>
        <v>1</v>
      </c>
      <c r="AB65" s="2">
        <f ca="1">IF(AA65=0,"",COUNTIF($AA$2:AA65,"&gt;0"))</f>
        <v>64</v>
      </c>
      <c r="AC65" s="2" t="str">
        <f ca="1">IFERROR(INDEX(D:D,MATCH(ROW(AA64),AB:AB,0)),"")</f>
        <v>126 - PT BANK SULSELBAR</v>
      </c>
    </row>
    <row r="66" spans="1:29" x14ac:dyDescent="0.2">
      <c r="A66" s="1" t="s">
        <v>12184</v>
      </c>
      <c r="B66" s="1" t="s">
        <v>12203</v>
      </c>
      <c r="C66" s="1" t="s">
        <v>12220</v>
      </c>
      <c r="D66" s="2" t="s">
        <v>12235</v>
      </c>
      <c r="AA66" s="2">
        <f ca="1">IFERROR(SEARCH(INDIRECT(CELL("address")),D66),0)</f>
        <v>1</v>
      </c>
      <c r="AB66" s="2">
        <f ca="1">IF(AA66=0,"",COUNTIF($AA$2:AA66,"&gt;0"))</f>
        <v>65</v>
      </c>
      <c r="AC66" s="2" t="str">
        <f ca="1">IFERROR(INDEX(D:D,MATCH(ROW(AA65),AB:AB,0)),"")</f>
        <v>U26 - PT BANK SULSELBAR UUS</v>
      </c>
    </row>
    <row r="67" spans="1:29" x14ac:dyDescent="0.2">
      <c r="A67" s="1" t="s">
        <v>430</v>
      </c>
      <c r="B67" s="1" t="s">
        <v>431</v>
      </c>
      <c r="C67" s="1" t="s">
        <v>432</v>
      </c>
      <c r="D67" s="2" t="s">
        <v>2378</v>
      </c>
      <c r="AA67" s="2">
        <f t="shared" ca="1" si="0"/>
        <v>1</v>
      </c>
      <c r="AB67" s="2">
        <f ca="1">IF(AA67=0,"",COUNTIF($AA$2:AA67,"&gt;0"))</f>
        <v>66</v>
      </c>
      <c r="AC67" s="2" t="str">
        <f ca="1">IFERROR(INDEX(D:D,MATCH(ROW(AA66),AB:AB,0)),"")</f>
        <v>127 - PT. BANK PEMBANGUNAN DAERAH  SULUT</v>
      </c>
    </row>
    <row r="68" spans="1:29" x14ac:dyDescent="0.2">
      <c r="A68" s="1" t="s">
        <v>2379</v>
      </c>
      <c r="B68" s="1" t="s">
        <v>2380</v>
      </c>
      <c r="C68" s="1" t="s">
        <v>2381</v>
      </c>
      <c r="D68" s="2" t="s">
        <v>2382</v>
      </c>
      <c r="AA68" s="2">
        <f t="shared" ca="1" si="0"/>
        <v>1</v>
      </c>
      <c r="AB68" s="2">
        <f ca="1">IF(AA68=0,"",COUNTIF($AA$2:AA68,"&gt;0"))</f>
        <v>67</v>
      </c>
      <c r="AC68" s="2" t="str">
        <f ca="1">IFERROR(INDEX(D:D,MATCH(ROW(AA67),AB:AB,0)),"")</f>
        <v>128 - PT. BANK PEMBANGUAN DAERAH NTB</v>
      </c>
    </row>
    <row r="69" spans="1:29" x14ac:dyDescent="0.2">
      <c r="A69" s="1" t="s">
        <v>2383</v>
      </c>
      <c r="B69" s="1" t="s">
        <v>2384</v>
      </c>
      <c r="C69" s="1" t="s">
        <v>2385</v>
      </c>
      <c r="D69" s="2" t="s">
        <v>2386</v>
      </c>
      <c r="AA69" s="2">
        <f t="shared" ca="1" si="0"/>
        <v>1</v>
      </c>
      <c r="AB69" s="2">
        <f ca="1">IF(AA69=0,"",COUNTIF($AA$2:AA69,"&gt;0"))</f>
        <v>68</v>
      </c>
      <c r="AC69" s="2" t="str">
        <f ca="1">IFERROR(INDEX(D:D,MATCH(ROW(AA68),AB:AB,0)),"")</f>
        <v>129 - PT. BANK PEMBANGUNAN DAERAH BALI</v>
      </c>
    </row>
    <row r="70" spans="1:29" x14ac:dyDescent="0.2">
      <c r="A70" s="1" t="s">
        <v>2387</v>
      </c>
      <c r="B70" s="1" t="s">
        <v>2388</v>
      </c>
      <c r="C70" s="1" t="s">
        <v>2389</v>
      </c>
      <c r="D70" s="2" t="s">
        <v>2390</v>
      </c>
      <c r="AA70" s="2">
        <f t="shared" ca="1" si="0"/>
        <v>1</v>
      </c>
      <c r="AB70" s="2">
        <f ca="1">IF(AA70=0,"",COUNTIF($AA$2:AA70,"&gt;0"))</f>
        <v>69</v>
      </c>
      <c r="AC70" s="2" t="str">
        <f ca="1">IFERROR(INDEX(D:D,MATCH(ROW(AA69),AB:AB,0)),"")</f>
        <v>130 - PT.BANK PEMBANGUNAN DAERAH NTT</v>
      </c>
    </row>
    <row r="71" spans="1:29" x14ac:dyDescent="0.2">
      <c r="A71" s="1" t="s">
        <v>2391</v>
      </c>
      <c r="B71" s="1" t="s">
        <v>2392</v>
      </c>
      <c r="C71" s="1" t="s">
        <v>2393</v>
      </c>
      <c r="D71" s="2" t="s">
        <v>2394</v>
      </c>
      <c r="AA71" s="2">
        <f t="shared" ca="1" si="0"/>
        <v>1</v>
      </c>
      <c r="AB71" s="2">
        <f ca="1">IF(AA71=0,"",COUNTIF($AA$2:AA71,"&gt;0"))</f>
        <v>70</v>
      </c>
      <c r="AC71" s="2" t="str">
        <f ca="1">IFERROR(INDEX(D:D,MATCH(ROW(AA70),AB:AB,0)),"")</f>
        <v>131 - PT.BANK PEMBANGUNAN DAERAH MALUKU</v>
      </c>
    </row>
    <row r="72" spans="1:29" x14ac:dyDescent="0.2">
      <c r="A72" s="1" t="s">
        <v>2395</v>
      </c>
      <c r="B72" s="1" t="s">
        <v>2396</v>
      </c>
      <c r="C72" s="1" t="s">
        <v>2397</v>
      </c>
      <c r="D72" s="2" t="s">
        <v>2398</v>
      </c>
      <c r="AA72" s="2">
        <f t="shared" ca="1" si="0"/>
        <v>1</v>
      </c>
      <c r="AB72" s="2">
        <f ca="1">IF(AA72=0,"",COUNTIF($AA$2:AA72,"&gt;0"))</f>
        <v>71</v>
      </c>
      <c r="AC72" s="2" t="str">
        <f ca="1">IFERROR(INDEX(D:D,MATCH(ROW(AA71),AB:AB,0)),"")</f>
        <v>132 - PT.BANK PEMBANGUNAN DAERAH PAPUA</v>
      </c>
    </row>
    <row r="73" spans="1:29" x14ac:dyDescent="0.2">
      <c r="A73" s="1" t="s">
        <v>2399</v>
      </c>
      <c r="B73" s="1" t="s">
        <v>2400</v>
      </c>
      <c r="C73" s="1" t="s">
        <v>2401</v>
      </c>
      <c r="D73" s="2" t="s">
        <v>2402</v>
      </c>
      <c r="AA73" s="2">
        <f t="shared" ca="1" si="0"/>
        <v>1</v>
      </c>
      <c r="AB73" s="2">
        <f ca="1">IF(AA73=0,"",COUNTIF($AA$2:AA73,"&gt;0"))</f>
        <v>72</v>
      </c>
      <c r="AC73" s="2" t="str">
        <f ca="1">IFERROR(INDEX(D:D,MATCH(ROW(AA72),AB:AB,0)),"")</f>
        <v>133 - PT. BPD BENGKULU</v>
      </c>
    </row>
    <row r="74" spans="1:29" x14ac:dyDescent="0.2">
      <c r="A74" s="1" t="s">
        <v>2403</v>
      </c>
      <c r="B74" s="1" t="s">
        <v>2404</v>
      </c>
      <c r="C74" s="1" t="s">
        <v>2405</v>
      </c>
      <c r="D74" s="2" t="s">
        <v>2406</v>
      </c>
      <c r="AA74" s="2">
        <f t="shared" ca="1" si="0"/>
        <v>1</v>
      </c>
      <c r="AB74" s="2">
        <f ca="1">IF(AA74=0,"",COUNTIF($AA$2:AA74,"&gt;0"))</f>
        <v>73</v>
      </c>
      <c r="AC74" s="2" t="str">
        <f ca="1">IFERROR(INDEX(D:D,MATCH(ROW(AA73),AB:AB,0)),"")</f>
        <v>134 - PT. BPD SULAWESI TENGAH</v>
      </c>
    </row>
    <row r="75" spans="1:29" x14ac:dyDescent="0.2">
      <c r="A75" s="1" t="s">
        <v>2407</v>
      </c>
      <c r="B75" s="1" t="s">
        <v>2408</v>
      </c>
      <c r="C75" s="1" t="s">
        <v>2409</v>
      </c>
      <c r="D75" s="2" t="s">
        <v>2410</v>
      </c>
      <c r="AA75" s="2">
        <f t="shared" ca="1" si="0"/>
        <v>1</v>
      </c>
      <c r="AB75" s="2">
        <f ca="1">IF(AA75=0,"",COUNTIF($AA$2:AA75,"&gt;0"))</f>
        <v>74</v>
      </c>
      <c r="AC75" s="2" t="str">
        <f ca="1">IFERROR(INDEX(D:D,MATCH(ROW(AA74),AB:AB,0)),"")</f>
        <v>135 - PT. BPD SULAWESI TENGGARA</v>
      </c>
    </row>
    <row r="76" spans="1:29" x14ac:dyDescent="0.2">
      <c r="A76" s="1" t="s">
        <v>8924</v>
      </c>
      <c r="B76" s="1" t="s">
        <v>8925</v>
      </c>
      <c r="C76" s="1" t="s">
        <v>8926</v>
      </c>
      <c r="D76" s="2" t="s">
        <v>8927</v>
      </c>
      <c r="AA76" s="2">
        <f t="shared" ca="1" si="0"/>
        <v>1</v>
      </c>
      <c r="AB76" s="2">
        <f ca="1">IF(AA76=0,"",COUNTIF($AA$2:AA76,"&gt;0"))</f>
        <v>75</v>
      </c>
      <c r="AC76" s="2" t="str">
        <f ca="1">IFERROR(INDEX(D:D,MATCH(ROW(AA75),AB:AB,0)),"")</f>
        <v>137 - PT BPD BANTEN TBK</v>
      </c>
    </row>
    <row r="77" spans="1:29" x14ac:dyDescent="0.2">
      <c r="A77" s="1" t="s">
        <v>2412</v>
      </c>
      <c r="B77" s="1" t="s">
        <v>11054</v>
      </c>
      <c r="C77" s="1" t="s">
        <v>11055</v>
      </c>
      <c r="D77" s="2" t="s">
        <v>11056</v>
      </c>
      <c r="AA77" s="2">
        <f t="shared" ca="1" si="0"/>
        <v>1</v>
      </c>
      <c r="AB77" s="2">
        <f ca="1">IF(AA77=0,"",COUNTIF($AA$2:AA77,"&gt;0"))</f>
        <v>76</v>
      </c>
      <c r="AC77" s="2" t="str">
        <f ca="1">IFERROR(INDEX(D:D,MATCH(ROW(AA76),AB:AB,0)),"")</f>
        <v>146 - BANK OF INDIA INDONESIA</v>
      </c>
    </row>
    <row r="78" spans="1:29" x14ac:dyDescent="0.2">
      <c r="A78" s="1" t="s">
        <v>2413</v>
      </c>
      <c r="B78" s="1" t="s">
        <v>2414</v>
      </c>
      <c r="C78" s="1" t="s">
        <v>2415</v>
      </c>
      <c r="D78" s="2" t="s">
        <v>2416</v>
      </c>
      <c r="AA78" s="2">
        <f t="shared" ca="1" si="0"/>
        <v>1</v>
      </c>
      <c r="AB78" s="2">
        <f ca="1">IF(AA78=0,"",COUNTIF($AA$2:AA78,"&gt;0"))</f>
        <v>77</v>
      </c>
      <c r="AC78" s="2" t="str">
        <f ca="1">IFERROR(INDEX(D:D,MATCH(ROW(AA77),AB:AB,0)),"")</f>
        <v>147 - PT. BANK MUAMALAT INDONESIA</v>
      </c>
    </row>
    <row r="79" spans="1:29" x14ac:dyDescent="0.2">
      <c r="A79" s="1" t="s">
        <v>2417</v>
      </c>
      <c r="B79" s="1" t="s">
        <v>2418</v>
      </c>
      <c r="C79" s="1" t="s">
        <v>2419</v>
      </c>
      <c r="D79" s="2" t="s">
        <v>2420</v>
      </c>
      <c r="AA79" s="2">
        <f t="shared" ca="1" si="0"/>
        <v>1</v>
      </c>
      <c r="AB79" s="2">
        <f ca="1">IF(AA79=0,"",COUNTIF($AA$2:AA79,"&gt;0"))</f>
        <v>78</v>
      </c>
      <c r="AC79" s="2" t="str">
        <f ca="1">IFERROR(INDEX(D:D,MATCH(ROW(AA78),AB:AB,0)),"")</f>
        <v>151 - PT. BANK MESTIKA DHARMA</v>
      </c>
    </row>
    <row r="80" spans="1:29" x14ac:dyDescent="0.2">
      <c r="A80" s="1" t="s">
        <v>2421</v>
      </c>
      <c r="B80" s="1" t="s">
        <v>11057</v>
      </c>
      <c r="C80" s="1" t="s">
        <v>11058</v>
      </c>
      <c r="D80" s="2" t="s">
        <v>11059</v>
      </c>
      <c r="AA80" s="2">
        <f t="shared" ca="1" si="0"/>
        <v>1</v>
      </c>
      <c r="AB80" s="2">
        <f ca="1">IF(AA80=0,"",COUNTIF($AA$2:AA80,"&gt;0"))</f>
        <v>79</v>
      </c>
      <c r="AC80" s="2" t="str">
        <f ca="1">IFERROR(INDEX(D:D,MATCH(ROW(AA79),AB:AB,0)),"")</f>
        <v>152 - PT.BANK SHINHAN INDONESIA</v>
      </c>
    </row>
    <row r="81" spans="1:29" x14ac:dyDescent="0.2">
      <c r="A81" s="1" t="s">
        <v>2422</v>
      </c>
      <c r="B81" s="1" t="s">
        <v>2423</v>
      </c>
      <c r="C81" s="1" t="s">
        <v>2424</v>
      </c>
      <c r="D81" s="2" t="s">
        <v>2425</v>
      </c>
      <c r="AA81" s="2">
        <f t="shared" ca="1" si="0"/>
        <v>1</v>
      </c>
      <c r="AB81" s="2">
        <f ca="1">IF(AA81=0,"",COUNTIF($AA$2:AA81,"&gt;0"))</f>
        <v>80</v>
      </c>
      <c r="AC81" s="2" t="str">
        <f ca="1">IFERROR(INDEX(D:D,MATCH(ROW(AA80),AB:AB,0)),"")</f>
        <v>153 - PT. BANK SINARMAS</v>
      </c>
    </row>
    <row r="82" spans="1:29" x14ac:dyDescent="0.2">
      <c r="A82" s="1" t="s">
        <v>12185</v>
      </c>
      <c r="B82" s="1" t="s">
        <v>12204</v>
      </c>
      <c r="C82" s="1" t="s">
        <v>12221</v>
      </c>
      <c r="D82" s="2" t="s">
        <v>12236</v>
      </c>
      <c r="AA82" s="2">
        <f ca="1">IFERROR(SEARCH(INDIRECT(CELL("address")),D82),0)</f>
        <v>1</v>
      </c>
      <c r="AB82" s="2">
        <f ca="1">IF(AA82=0,"",COUNTIF($AA$2:AA82,"&gt;0"))</f>
        <v>81</v>
      </c>
      <c r="AC82" s="2" t="str">
        <f ca="1">IFERROR(INDEX(D:D,MATCH(ROW(AA81),AB:AB,0)),"")</f>
        <v>U53 - PT. BANK SINARMAS UUS</v>
      </c>
    </row>
    <row r="83" spans="1:29" x14ac:dyDescent="0.2">
      <c r="A83" s="1" t="s">
        <v>2426</v>
      </c>
      <c r="B83" s="1" t="s">
        <v>2427</v>
      </c>
      <c r="C83" s="1" t="s">
        <v>2428</v>
      </c>
      <c r="D83" s="2" t="s">
        <v>2429</v>
      </c>
      <c r="AA83" s="2">
        <f t="shared" ref="AA83:AA127" ca="1" si="1">IFERROR(SEARCH(INDIRECT(CELL("address")),D83),0)</f>
        <v>1</v>
      </c>
      <c r="AB83" s="2">
        <f ca="1">IF(AA83=0,"",COUNTIF($AA$2:AA83,"&gt;0"))</f>
        <v>82</v>
      </c>
      <c r="AC83" s="2" t="str">
        <f ca="1">IFERROR(INDEX(D:D,MATCH(ROW(AA82),AB:AB,0)),"")</f>
        <v>157 - PT. BANK MASPION</v>
      </c>
    </row>
    <row r="84" spans="1:29" x14ac:dyDescent="0.2">
      <c r="A84" s="1" t="s">
        <v>2430</v>
      </c>
      <c r="B84" s="1" t="s">
        <v>2431</v>
      </c>
      <c r="C84" s="1" t="s">
        <v>2432</v>
      </c>
      <c r="D84" s="2" t="s">
        <v>2433</v>
      </c>
      <c r="AA84" s="2">
        <f t="shared" ca="1" si="1"/>
        <v>1</v>
      </c>
      <c r="AB84" s="2">
        <f ca="1">IF(AA84=0,"",COUNTIF($AA$2:AA84,"&gt;0"))</f>
        <v>83</v>
      </c>
      <c r="AC84" s="2" t="str">
        <f ca="1">IFERROR(INDEX(D:D,MATCH(ROW(AA83),AB:AB,0)),"")</f>
        <v>161 - PT. BANK GANESHA</v>
      </c>
    </row>
    <row r="85" spans="1:29" x14ac:dyDescent="0.2">
      <c r="A85" s="1" t="s">
        <v>2434</v>
      </c>
      <c r="B85" s="1" t="s">
        <v>2435</v>
      </c>
      <c r="C85" s="1" t="s">
        <v>2436</v>
      </c>
      <c r="D85" s="2" t="s">
        <v>2437</v>
      </c>
      <c r="AA85" s="2">
        <f t="shared" ca="1" si="1"/>
        <v>1</v>
      </c>
      <c r="AB85" s="2">
        <f ca="1">IF(AA85=0,"",COUNTIF($AA$2:AA85,"&gt;0"))</f>
        <v>84</v>
      </c>
      <c r="AC85" s="2" t="str">
        <f ca="1">IFERROR(INDEX(D:D,MATCH(ROW(AA84),AB:AB,0)),"")</f>
        <v>164 - PT. BANK ICBC INDONESIA</v>
      </c>
    </row>
    <row r="86" spans="1:29" x14ac:dyDescent="0.2">
      <c r="A86" s="1" t="s">
        <v>2438</v>
      </c>
      <c r="B86" s="1" t="s">
        <v>11060</v>
      </c>
      <c r="C86" s="1" t="s">
        <v>11061</v>
      </c>
      <c r="D86" s="2" t="s">
        <v>11062</v>
      </c>
      <c r="AA86" s="2">
        <f t="shared" ca="1" si="1"/>
        <v>1</v>
      </c>
      <c r="AB86" s="2">
        <f ca="1">IF(AA86=0,"",COUNTIF($AA$2:AA86,"&gt;0"))</f>
        <v>85</v>
      </c>
      <c r="AC86" s="2" t="str">
        <f ca="1">IFERROR(INDEX(D:D,MATCH(ROW(AA85),AB:AB,0)),"")</f>
        <v>167 - PT. BANK QNB INDONESIA</v>
      </c>
    </row>
    <row r="87" spans="1:29" x14ac:dyDescent="0.2">
      <c r="A87" s="1" t="s">
        <v>2439</v>
      </c>
      <c r="B87" s="1" t="s">
        <v>2440</v>
      </c>
      <c r="C87" s="1" t="s">
        <v>2441</v>
      </c>
      <c r="D87" s="2" t="s">
        <v>2442</v>
      </c>
      <c r="AA87" s="2">
        <f t="shared" ca="1" si="1"/>
        <v>1</v>
      </c>
      <c r="AB87" s="2">
        <f ca="1">IF(AA87=0,"",COUNTIF($AA$2:AA87,"&gt;0"))</f>
        <v>86</v>
      </c>
      <c r="AC87" s="2" t="str">
        <f ca="1">IFERROR(INDEX(D:D,MATCH(ROW(AA86),AB:AB,0)),"")</f>
        <v>200 - PT. BANK TABUNGAN NEGARA (PERSERO)</v>
      </c>
    </row>
    <row r="88" spans="1:29" x14ac:dyDescent="0.2">
      <c r="A88" s="1" t="s">
        <v>12186</v>
      </c>
      <c r="B88" s="1" t="s">
        <v>12205</v>
      </c>
      <c r="C88" s="1" t="s">
        <v>12222</v>
      </c>
      <c r="D88" s="2" t="s">
        <v>12237</v>
      </c>
      <c r="AA88" s="2">
        <f ca="1">IFERROR(SEARCH(INDIRECT(CELL("address")),D88),0)</f>
        <v>1</v>
      </c>
      <c r="AB88" s="2">
        <f ca="1">IF(AA88=0,"",COUNTIF($AA$2:AA88,"&gt;0"))</f>
        <v>87</v>
      </c>
      <c r="AC88" s="2" t="str">
        <f ca="1">IFERROR(INDEX(D:D,MATCH(ROW(AA87),AB:AB,0)),"")</f>
        <v>20U - PT. BANK TABUNGAN NEGARA UUS</v>
      </c>
    </row>
    <row r="89" spans="1:29" x14ac:dyDescent="0.2">
      <c r="A89" s="1" t="s">
        <v>2443</v>
      </c>
      <c r="B89" s="1" t="s">
        <v>11063</v>
      </c>
      <c r="C89" s="1" t="s">
        <v>11064</v>
      </c>
      <c r="D89" s="2" t="s">
        <v>11065</v>
      </c>
      <c r="AA89" s="2">
        <f t="shared" ca="1" si="1"/>
        <v>1</v>
      </c>
      <c r="AB89" s="2">
        <f ca="1">IF(AA89=0,"",COUNTIF($AA$2:AA89,"&gt;0"))</f>
        <v>88</v>
      </c>
      <c r="AC89" s="2" t="str">
        <f ca="1">IFERROR(INDEX(D:D,MATCH(ROW(AA88),AB:AB,0)),"")</f>
        <v>212 - PT.BANK WOORI SAUDARA INDONESIA</v>
      </c>
    </row>
    <row r="90" spans="1:29" x14ac:dyDescent="0.2">
      <c r="A90" s="1" t="s">
        <v>2444</v>
      </c>
      <c r="B90" s="1" t="s">
        <v>2445</v>
      </c>
      <c r="C90" s="1" t="s">
        <v>2446</v>
      </c>
      <c r="D90" s="2" t="s">
        <v>2447</v>
      </c>
      <c r="AA90" s="2">
        <f t="shared" ca="1" si="1"/>
        <v>1</v>
      </c>
      <c r="AB90" s="2">
        <f ca="1">IF(AA90=0,"",COUNTIF($AA$2:AA90,"&gt;0"))</f>
        <v>89</v>
      </c>
      <c r="AC90" s="2" t="str">
        <f ca="1">IFERROR(INDEX(D:D,MATCH(ROW(AA89),AB:AB,0)),"")</f>
        <v>213 - PT. BANK BTPN</v>
      </c>
    </row>
    <row r="91" spans="1:29" x14ac:dyDescent="0.2">
      <c r="A91" s="1" t="s">
        <v>12240</v>
      </c>
      <c r="B91" s="1" t="s">
        <v>12241</v>
      </c>
      <c r="C91" s="1" t="s">
        <v>12242</v>
      </c>
      <c r="D91" s="2" t="s">
        <v>12243</v>
      </c>
      <c r="AA91" s="2">
        <f t="shared" ca="1" si="1"/>
        <v>1</v>
      </c>
      <c r="AB91" s="2">
        <f ca="1">IF(AA91=0,"",COUNTIF($AA$2:AA91,"&gt;0"))</f>
        <v>90</v>
      </c>
      <c r="AC91" s="2" t="str">
        <f ca="1">IFERROR(INDEX(D:D,MATCH(ROW(AA91),AB:AB,0)),"")</f>
        <v>405 - PT. BANK VICTORIA SYARIAH</v>
      </c>
    </row>
    <row r="92" spans="1:29" x14ac:dyDescent="0.2">
      <c r="A92" s="1" t="s">
        <v>2448</v>
      </c>
      <c r="B92" s="1" t="s">
        <v>2449</v>
      </c>
      <c r="C92" s="1" t="s">
        <v>2450</v>
      </c>
      <c r="D92" s="2" t="s">
        <v>2451</v>
      </c>
      <c r="AA92" s="2">
        <f t="shared" ca="1" si="1"/>
        <v>1</v>
      </c>
      <c r="AB92" s="2">
        <f ca="1">IF(AA92=0,"",COUNTIF($AA$2:AA92,"&gt;0"))</f>
        <v>91</v>
      </c>
      <c r="AC92" s="2" t="str">
        <f ca="1">IFERROR(INDEX(D:D,MATCH(ROW(AA90),AB:AB,0)),"")</f>
        <v>253 - PT. BANK NANO</v>
      </c>
    </row>
    <row r="93" spans="1:29" x14ac:dyDescent="0.2">
      <c r="A93" s="1" t="s">
        <v>2452</v>
      </c>
      <c r="B93" s="1" t="s">
        <v>2453</v>
      </c>
      <c r="C93" s="1" t="s">
        <v>2454</v>
      </c>
      <c r="D93" s="2" t="s">
        <v>2455</v>
      </c>
      <c r="AA93" s="2">
        <f t="shared" ca="1" si="1"/>
        <v>1</v>
      </c>
      <c r="AB93" s="2">
        <f ca="1">IF(AA93=0,"",COUNTIF($AA$2:AA93,"&gt;0"))</f>
        <v>92</v>
      </c>
      <c r="AC93" s="2" t="str">
        <f ca="1">IFERROR(INDEX(D:D,MATCH(ROW(AA92),AB:AB,0)),"")</f>
        <v>425 - JABAR BANTEN SYARIAH</v>
      </c>
    </row>
    <row r="94" spans="1:29" x14ac:dyDescent="0.2">
      <c r="A94" s="1" t="s">
        <v>2456</v>
      </c>
      <c r="B94" s="1" t="s">
        <v>2457</v>
      </c>
      <c r="C94" s="1" t="s">
        <v>2458</v>
      </c>
      <c r="D94" s="2" t="s">
        <v>2459</v>
      </c>
      <c r="AA94" s="2">
        <f t="shared" ca="1" si="1"/>
        <v>1</v>
      </c>
      <c r="AB94" s="2">
        <f ca="1">IF(AA94=0,"",COUNTIF($AA$2:AA94,"&gt;0"))</f>
        <v>93</v>
      </c>
      <c r="AC94" s="2" t="str">
        <f ca="1">IFERROR(INDEX(D:D,MATCH(ROW(AA93),AB:AB,0)),"")</f>
        <v>426 - PT. BANK MEGA Tbk.</v>
      </c>
    </row>
    <row r="95" spans="1:29" x14ac:dyDescent="0.2">
      <c r="A95" s="1" t="s">
        <v>2460</v>
      </c>
      <c r="B95" s="1" t="s">
        <v>2461</v>
      </c>
      <c r="C95" s="1" t="s">
        <v>2462</v>
      </c>
      <c r="D95" s="2" t="s">
        <v>2463</v>
      </c>
      <c r="AA95" s="2">
        <f t="shared" ca="1" si="1"/>
        <v>1</v>
      </c>
      <c r="AB95" s="2">
        <f ca="1">IF(AA95=0,"",COUNTIF($AA$2:AA95,"&gt;0"))</f>
        <v>94</v>
      </c>
      <c r="AC95" s="2" t="str">
        <f ca="1">IFERROR(INDEX(D:D,MATCH(ROW(AA94),AB:AB,0)),"")</f>
        <v>441 - PT. BANK BUKOPIN Tbk.</v>
      </c>
    </row>
    <row r="96" spans="1:29" x14ac:dyDescent="0.2">
      <c r="A96" s="1" t="s">
        <v>2464</v>
      </c>
      <c r="B96" s="1" t="s">
        <v>11107</v>
      </c>
      <c r="C96" s="1" t="s">
        <v>11108</v>
      </c>
      <c r="D96" s="2" t="s">
        <v>11109</v>
      </c>
      <c r="AA96" s="2">
        <f t="shared" ca="1" si="1"/>
        <v>1</v>
      </c>
      <c r="AB96" s="2">
        <f ca="1">IF(AA96=0,"",COUNTIF($AA$2:AA96,"&gt;0"))</f>
        <v>95</v>
      </c>
      <c r="AC96" s="2" t="str">
        <f ca="1">IFERROR(INDEX(D:D,MATCH(ROW(AA95),AB:AB,0)),"")</f>
        <v>451 - PT. BANK SYARIAH INDONESIA</v>
      </c>
    </row>
    <row r="97" spans="1:29" x14ac:dyDescent="0.2">
      <c r="A97" s="1" t="s">
        <v>2465</v>
      </c>
      <c r="B97" s="1" t="s">
        <v>11751</v>
      </c>
      <c r="C97" s="1" t="s">
        <v>11752</v>
      </c>
      <c r="D97" s="2" t="s">
        <v>11753</v>
      </c>
      <c r="AA97" s="2">
        <f t="shared" ca="1" si="1"/>
        <v>1</v>
      </c>
      <c r="AB97" s="2">
        <f ca="1">IF(AA97=0,"",COUNTIF($AA$2:AA97,"&gt;0"))</f>
        <v>96</v>
      </c>
      <c r="AC97" s="2" t="str">
        <f ca="1">IFERROR(INDEX(D:D,MATCH(ROW(AA96),AB:AB,0)),"")</f>
        <v>459 - PT.KROM BANK INDONESIA TBK</v>
      </c>
    </row>
    <row r="98" spans="1:29" x14ac:dyDescent="0.2">
      <c r="A98" s="1" t="s">
        <v>2466</v>
      </c>
      <c r="B98" s="1" t="s">
        <v>2467</v>
      </c>
      <c r="C98" s="1" t="s">
        <v>2468</v>
      </c>
      <c r="D98" s="2" t="s">
        <v>2469</v>
      </c>
      <c r="AA98" s="2">
        <f t="shared" ca="1" si="1"/>
        <v>1</v>
      </c>
      <c r="AB98" s="2">
        <f ca="1">IF(AA98=0,"",COUNTIF($AA$2:AA98,"&gt;0"))</f>
        <v>97</v>
      </c>
      <c r="AC98" s="2" t="str">
        <f ca="1">IFERROR(INDEX(D:D,MATCH(ROW(AA97),AB:AB,0)),"")</f>
        <v>472 - PT. BANK JASA JAKARTA</v>
      </c>
    </row>
    <row r="99" spans="1:29" x14ac:dyDescent="0.2">
      <c r="A99" s="1" t="s">
        <v>2470</v>
      </c>
      <c r="B99" s="1" t="s">
        <v>11066</v>
      </c>
      <c r="C99" s="1" t="s">
        <v>11067</v>
      </c>
      <c r="D99" s="2" t="s">
        <v>11068</v>
      </c>
      <c r="AA99" s="2">
        <f t="shared" ca="1" si="1"/>
        <v>1</v>
      </c>
      <c r="AB99" s="2">
        <f ca="1">IF(AA99=0,"",COUNTIF($AA$2:AA99,"&gt;0"))</f>
        <v>98</v>
      </c>
      <c r="AC99" s="2" t="str">
        <f ca="1">IFERROR(INDEX(D:D,MATCH(ROW(AA98),AB:AB,0)),"")</f>
        <v>484 - PT. BANK KEB HANA INDONESIA</v>
      </c>
    </row>
    <row r="100" spans="1:29" x14ac:dyDescent="0.2">
      <c r="A100" s="1" t="s">
        <v>2471</v>
      </c>
      <c r="B100" s="1" t="s">
        <v>2472</v>
      </c>
      <c r="C100" s="1" t="s">
        <v>2473</v>
      </c>
      <c r="D100" s="2" t="s">
        <v>2474</v>
      </c>
      <c r="AA100" s="2">
        <f t="shared" ca="1" si="1"/>
        <v>1</v>
      </c>
      <c r="AB100" s="2">
        <f ca="1">IF(AA100=0,"",COUNTIF($AA$2:AA100,"&gt;0"))</f>
        <v>99</v>
      </c>
      <c r="AC100" s="2" t="str">
        <f ca="1">IFERROR(INDEX(D:D,MATCH(ROW(AA99),AB:AB,0)),"")</f>
        <v>485 - BANK MNC INTERNASIONAL</v>
      </c>
    </row>
    <row r="101" spans="1:29" x14ac:dyDescent="0.2">
      <c r="A101" s="1" t="s">
        <v>2475</v>
      </c>
      <c r="B101" s="1" t="s">
        <v>11110</v>
      </c>
      <c r="C101" s="1" t="s">
        <v>11111</v>
      </c>
      <c r="D101" s="2" t="s">
        <v>11112</v>
      </c>
      <c r="AA101" s="2">
        <f t="shared" ca="1" si="1"/>
        <v>1</v>
      </c>
      <c r="AB101" s="2">
        <f ca="1">IF(AA101=0,"",COUNTIF($AA$2:AA101,"&gt;0"))</f>
        <v>100</v>
      </c>
      <c r="AC101" s="2" t="str">
        <f ca="1">IFERROR(INDEX(D:D,MATCH(ROW(AA100),AB:AB,0)),"")</f>
        <v>490 - PT. BANK NEO COMMERCE, TBK</v>
      </c>
    </row>
    <row r="102" spans="1:29" x14ac:dyDescent="0.2">
      <c r="A102" s="1" t="s">
        <v>2476</v>
      </c>
      <c r="B102" s="1" t="s">
        <v>11754</v>
      </c>
      <c r="C102" s="1" t="s">
        <v>3465</v>
      </c>
      <c r="D102" s="2" t="s">
        <v>11755</v>
      </c>
      <c r="AA102" s="2">
        <f t="shared" ca="1" si="1"/>
        <v>1</v>
      </c>
      <c r="AB102" s="2">
        <f ca="1">IF(AA102=0,"",COUNTIF($AA$2:AA102,"&gt;0"))</f>
        <v>101</v>
      </c>
      <c r="AC102" s="2" t="str">
        <f ca="1">IFERROR(INDEX(D:D,MATCH(ROW(AA101),AB:AB,0)),"")</f>
        <v>494 - PT BANK RAYA INDONESIA TBK</v>
      </c>
    </row>
    <row r="103" spans="1:29" x14ac:dyDescent="0.2">
      <c r="A103" s="1" t="s">
        <v>2477</v>
      </c>
      <c r="B103" s="1" t="s">
        <v>2478</v>
      </c>
      <c r="C103" s="1" t="s">
        <v>2479</v>
      </c>
      <c r="D103" s="2" t="s">
        <v>2480</v>
      </c>
      <c r="AA103" s="2">
        <f t="shared" ca="1" si="1"/>
        <v>1</v>
      </c>
      <c r="AB103" s="2">
        <f ca="1">IF(AA103=0,"",COUNTIF($AA$2:AA103,"&gt;0"))</f>
        <v>102</v>
      </c>
      <c r="AC103" s="2" t="str">
        <f ca="1">IFERROR(INDEX(D:D,MATCH(ROW(AA102),AB:AB,0)),"")</f>
        <v>498 - PT. BANK SBI INDONESIA</v>
      </c>
    </row>
    <row r="104" spans="1:29" x14ac:dyDescent="0.2">
      <c r="A104" s="1" t="s">
        <v>2481</v>
      </c>
      <c r="B104" s="1" t="s">
        <v>11003</v>
      </c>
      <c r="C104" s="1" t="s">
        <v>11004</v>
      </c>
      <c r="D104" s="2" t="s">
        <v>11005</v>
      </c>
      <c r="AA104" s="2">
        <f t="shared" ca="1" si="1"/>
        <v>1</v>
      </c>
      <c r="AB104" s="2">
        <f ca="1">IF(AA104=0,"",COUNTIF($AA$2:AA104,"&gt;0"))</f>
        <v>103</v>
      </c>
      <c r="AC104" s="2" t="str">
        <f ca="1">IFERROR(INDEX(D:D,MATCH(ROW(AA103),AB:AB,0)),"")</f>
        <v>501 - PT BANK DIGITAL BCA</v>
      </c>
    </row>
    <row r="105" spans="1:29" x14ac:dyDescent="0.2">
      <c r="A105" s="1" t="s">
        <v>2482</v>
      </c>
      <c r="B105" s="1" t="s">
        <v>788</v>
      </c>
      <c r="C105" s="1" t="s">
        <v>789</v>
      </c>
      <c r="D105" s="2" t="s">
        <v>790</v>
      </c>
      <c r="AA105" s="2">
        <f t="shared" ca="1" si="1"/>
        <v>1</v>
      </c>
      <c r="AB105" s="2">
        <f ca="1">IF(AA105=0,"",COUNTIF($AA$2:AA105,"&gt;0"))</f>
        <v>104</v>
      </c>
      <c r="AC105" s="2" t="str">
        <f ca="1">IFERROR(INDEX(D:D,MATCH(ROW(AA104),AB:AB,0)),"")</f>
        <v>503 - PT. BANK NATIONALNOBU</v>
      </c>
    </row>
    <row r="106" spans="1:29" x14ac:dyDescent="0.2">
      <c r="A106" s="1" t="s">
        <v>791</v>
      </c>
      <c r="B106" s="1" t="s">
        <v>792</v>
      </c>
      <c r="C106" s="1" t="s">
        <v>793</v>
      </c>
      <c r="D106" s="2" t="s">
        <v>794</v>
      </c>
      <c r="AA106" s="2">
        <f t="shared" ca="1" si="1"/>
        <v>1</v>
      </c>
      <c r="AB106" s="2">
        <f ca="1">IF(AA106=0,"",COUNTIF($AA$2:AA106,"&gt;0"))</f>
        <v>105</v>
      </c>
      <c r="AC106" s="2" t="str">
        <f ca="1">IFERROR(INDEX(D:D,MATCH(ROW(AA105),AB:AB,0)),"")</f>
        <v>506 - PT.BANK SYARIAH MEGA INDONESIA</v>
      </c>
    </row>
    <row r="107" spans="1:29" x14ac:dyDescent="0.2">
      <c r="A107" s="1" t="s">
        <v>795</v>
      </c>
      <c r="B107" s="1" t="s">
        <v>796</v>
      </c>
      <c r="C107" s="1" t="s">
        <v>797</v>
      </c>
      <c r="D107" s="2" t="s">
        <v>798</v>
      </c>
      <c r="AA107" s="2">
        <f t="shared" ca="1" si="1"/>
        <v>1</v>
      </c>
      <c r="AB107" s="2">
        <f ca="1">IF(AA107=0,"",COUNTIF($AA$2:AA107,"&gt;0"))</f>
        <v>106</v>
      </c>
      <c r="AC107" s="2" t="str">
        <f ca="1">IFERROR(INDEX(D:D,MATCH(ROW(AA106),AB:AB,0)),"")</f>
        <v>513 - PT. BANK INA PERDANA</v>
      </c>
    </row>
    <row r="108" spans="1:29" x14ac:dyDescent="0.2">
      <c r="A108" s="1" t="s">
        <v>799</v>
      </c>
      <c r="B108" s="1" t="s">
        <v>11069</v>
      </c>
      <c r="C108" s="1" t="s">
        <v>11070</v>
      </c>
      <c r="D108" s="2" t="s">
        <v>11071</v>
      </c>
      <c r="AA108" s="2">
        <f t="shared" ca="1" si="1"/>
        <v>1</v>
      </c>
      <c r="AB108" s="2">
        <f ca="1">IF(AA108=0,"",COUNTIF($AA$2:AA108,"&gt;0"))</f>
        <v>107</v>
      </c>
      <c r="AC108" s="2" t="str">
        <f ca="1">IFERROR(INDEX(D:D,MATCH(ROW(AA107),AB:AB,0)),"")</f>
        <v>517 - PT. BANK PANIN DUBAI SYARIAH</v>
      </c>
    </row>
    <row r="109" spans="1:29" x14ac:dyDescent="0.2">
      <c r="A109" s="1" t="s">
        <v>800</v>
      </c>
      <c r="B109" s="1" t="s">
        <v>11113</v>
      </c>
      <c r="C109" s="1" t="s">
        <v>2862</v>
      </c>
      <c r="D109" s="2" t="s">
        <v>11114</v>
      </c>
      <c r="AA109" s="2">
        <f t="shared" ca="1" si="1"/>
        <v>1</v>
      </c>
      <c r="AB109" s="2">
        <f ca="1">IF(AA109=0,"",COUNTIF($AA$2:AA109,"&gt;0"))</f>
        <v>108</v>
      </c>
      <c r="AC109" s="2" t="str">
        <f ca="1">IFERROR(INDEX(D:D,MATCH(ROW(AA108),AB:AB,0)),"")</f>
        <v>521 - PT BANK KB BUKOPIN SYARIAH</v>
      </c>
    </row>
    <row r="110" spans="1:29" x14ac:dyDescent="0.2">
      <c r="A110" s="1" t="s">
        <v>801</v>
      </c>
      <c r="B110" s="1" t="s">
        <v>11072</v>
      </c>
      <c r="C110" s="1" t="s">
        <v>11073</v>
      </c>
      <c r="D110" s="2" t="s">
        <v>11074</v>
      </c>
      <c r="AA110" s="2">
        <f t="shared" ca="1" si="1"/>
        <v>1</v>
      </c>
      <c r="AB110" s="2">
        <f ca="1">IF(AA110=0,"",COUNTIF($AA$2:AA110,"&gt;0"))</f>
        <v>109</v>
      </c>
      <c r="AC110" s="2" t="str">
        <f ca="1">IFERROR(INDEX(D:D,MATCH(ROW(AA109),AB:AB,0)),"")</f>
        <v>523 - PT. BANK SAHABAT SAMPOERNA</v>
      </c>
    </row>
    <row r="111" spans="1:29" x14ac:dyDescent="0.2">
      <c r="A111" s="1" t="s">
        <v>802</v>
      </c>
      <c r="B111" s="1" t="s">
        <v>8928</v>
      </c>
      <c r="C111" s="1" t="s">
        <v>2864</v>
      </c>
      <c r="D111" s="2" t="s">
        <v>8929</v>
      </c>
      <c r="AA111" s="2">
        <f t="shared" ca="1" si="1"/>
        <v>1</v>
      </c>
      <c r="AB111" s="2">
        <f ca="1">IF(AA111=0,"",COUNTIF($AA$2:AA111,"&gt;0"))</f>
        <v>110</v>
      </c>
      <c r="AC111" s="2" t="str">
        <f ca="1">IFERROR(INDEX(D:D,MATCH(ROW(AA110),AB:AB,0)),"")</f>
        <v>526 - BANK OKE INDONESIA</v>
      </c>
    </row>
    <row r="112" spans="1:29" x14ac:dyDescent="0.2">
      <c r="A112" s="1" t="s">
        <v>803</v>
      </c>
      <c r="B112" s="1" t="s">
        <v>11075</v>
      </c>
      <c r="C112" s="1" t="s">
        <v>11076</v>
      </c>
      <c r="D112" s="2" t="s">
        <v>11077</v>
      </c>
      <c r="AA112" s="2">
        <f t="shared" ca="1" si="1"/>
        <v>1</v>
      </c>
      <c r="AB112" s="2">
        <f ca="1">IF(AA112=0,"",COUNTIF($AA$2:AA112,"&gt;0"))</f>
        <v>111</v>
      </c>
      <c r="AC112" s="2" t="str">
        <f ca="1">IFERROR(INDEX(D:D,MATCH(ROW(AA111),AB:AB,0)),"")</f>
        <v>531 - PT. BANK AMAR INDONESIA</v>
      </c>
    </row>
    <row r="113" spans="1:29" x14ac:dyDescent="0.2">
      <c r="A113" s="1" t="s">
        <v>804</v>
      </c>
      <c r="B113" s="1" t="s">
        <v>11115</v>
      </c>
      <c r="C113" s="1" t="s">
        <v>11116</v>
      </c>
      <c r="D113" s="2" t="s">
        <v>11117</v>
      </c>
      <c r="AA113" s="2">
        <f t="shared" ca="1" si="1"/>
        <v>1</v>
      </c>
      <c r="AB113" s="2">
        <f ca="1">IF(AA113=0,"",COUNTIF($AA$2:AA113,"&gt;0"))</f>
        <v>112</v>
      </c>
      <c r="AC113" s="2" t="str">
        <f ca="1">IFERROR(INDEX(D:D,MATCH(ROW(AA112),AB:AB,0)),"")</f>
        <v>535 - PT BANK SEABANK INDONESIA</v>
      </c>
    </row>
    <row r="114" spans="1:29" x14ac:dyDescent="0.2">
      <c r="A114" s="1" t="s">
        <v>805</v>
      </c>
      <c r="B114" s="1" t="s">
        <v>806</v>
      </c>
      <c r="C114" s="1" t="s">
        <v>807</v>
      </c>
      <c r="D114" s="2" t="s">
        <v>808</v>
      </c>
      <c r="AA114" s="2">
        <f t="shared" ca="1" si="1"/>
        <v>1</v>
      </c>
      <c r="AB114" s="2">
        <f ca="1">IF(AA114=0,"",COUNTIF($AA$2:AA114,"&gt;0"))</f>
        <v>113</v>
      </c>
      <c r="AC114" s="2" t="str">
        <f ca="1">IFERROR(INDEX(D:D,MATCH(ROW(AA113),AB:AB,0)),"")</f>
        <v>536 - PT. BANK BCA SYARIAH</v>
      </c>
    </row>
    <row r="115" spans="1:29" x14ac:dyDescent="0.2">
      <c r="A115" s="1" t="s">
        <v>809</v>
      </c>
      <c r="B115" s="1" t="s">
        <v>10959</v>
      </c>
      <c r="C115" s="1" t="s">
        <v>10960</v>
      </c>
      <c r="D115" s="2" t="s">
        <v>10961</v>
      </c>
      <c r="AA115" s="2">
        <f t="shared" ca="1" si="1"/>
        <v>1</v>
      </c>
      <c r="AB115" s="2">
        <f ca="1">IF(AA115=0,"",COUNTIF($AA$2:AA115,"&gt;0"))</f>
        <v>114</v>
      </c>
      <c r="AC115" s="2" t="str">
        <f ca="1">IFERROR(INDEX(D:D,MATCH(ROW(AA114),AB:AB,0)),"")</f>
        <v>542 - PT. BANK JAGO TBK</v>
      </c>
    </row>
    <row r="116" spans="1:29" x14ac:dyDescent="0.2">
      <c r="A116" s="1" t="s">
        <v>810</v>
      </c>
      <c r="B116" s="1" t="s">
        <v>11078</v>
      </c>
      <c r="C116" s="1" t="s">
        <v>11079</v>
      </c>
      <c r="D116" s="2" t="s">
        <v>11080</v>
      </c>
      <c r="AA116" s="2">
        <f t="shared" ca="1" si="1"/>
        <v>1</v>
      </c>
      <c r="AB116" s="2">
        <f ca="1">IF(AA116=0,"",COUNTIF($AA$2:AA116,"&gt;0"))</f>
        <v>115</v>
      </c>
      <c r="AC116" s="2" t="str">
        <f ca="1">IFERROR(INDEX(D:D,MATCH(ROW(AA115),AB:AB,0)),"")</f>
        <v>547 - BTPN SYARIAH</v>
      </c>
    </row>
    <row r="117" spans="1:29" x14ac:dyDescent="0.2">
      <c r="A117" s="1" t="s">
        <v>811</v>
      </c>
      <c r="B117" s="1" t="s">
        <v>812</v>
      </c>
      <c r="C117" s="1" t="s">
        <v>813</v>
      </c>
      <c r="D117" s="2" t="s">
        <v>814</v>
      </c>
      <c r="AA117" s="2">
        <f t="shared" ca="1" si="1"/>
        <v>1</v>
      </c>
      <c r="AB117" s="2">
        <f ca="1">IF(AA117=0,"",COUNTIF($AA$2:AA117,"&gt;0"))</f>
        <v>116</v>
      </c>
      <c r="AC117" s="2" t="str">
        <f ca="1">IFERROR(INDEX(D:D,MATCH(ROW(AA116),AB:AB,0)),"")</f>
        <v>548 - PT. BANK MULTI ARTA SENTOSA</v>
      </c>
    </row>
    <row r="118" spans="1:29" x14ac:dyDescent="0.2">
      <c r="A118" s="1" t="s">
        <v>815</v>
      </c>
      <c r="B118" s="1" t="s">
        <v>12158</v>
      </c>
      <c r="C118" s="1" t="s">
        <v>12160</v>
      </c>
      <c r="D118" s="2" t="s">
        <v>12159</v>
      </c>
      <c r="AA118" s="2">
        <f t="shared" ca="1" si="1"/>
        <v>1</v>
      </c>
      <c r="AB118" s="2">
        <f ca="1">IF(AA118=0,"",COUNTIF($AA$2:AA118,"&gt;0"))</f>
        <v>117</v>
      </c>
      <c r="AC118" s="2" t="str">
        <f ca="1">IFERROR(INDEX(D:D,MATCH(ROW(AA117),AB:AB,0)),"")</f>
        <v>553 - PT. HIBANK</v>
      </c>
    </row>
    <row r="119" spans="1:29" x14ac:dyDescent="0.2">
      <c r="A119" s="1" t="s">
        <v>817</v>
      </c>
      <c r="B119" s="1" t="s">
        <v>818</v>
      </c>
      <c r="C119" s="1" t="s">
        <v>819</v>
      </c>
      <c r="D119" s="2" t="s">
        <v>820</v>
      </c>
      <c r="AA119" s="2">
        <f t="shared" ca="1" si="1"/>
        <v>1</v>
      </c>
      <c r="AB119" s="2">
        <f ca="1">IF(AA119=0,"",COUNTIF($AA$2:AA119,"&gt;0"))</f>
        <v>118</v>
      </c>
      <c r="AC119" s="2" t="str">
        <f ca="1">IFERROR(INDEX(D:D,MATCH(ROW(AA118),AB:AB,0)),"")</f>
        <v>555 - PT. BANK INDEX SELINDO</v>
      </c>
    </row>
    <row r="120" spans="1:29" x14ac:dyDescent="0.2">
      <c r="A120" s="1" t="s">
        <v>821</v>
      </c>
      <c r="B120" s="1" t="s">
        <v>11756</v>
      </c>
      <c r="C120" s="1" t="s">
        <v>2871</v>
      </c>
      <c r="D120" s="2" t="s">
        <v>11757</v>
      </c>
      <c r="AA120" s="2">
        <f t="shared" ca="1" si="1"/>
        <v>1</v>
      </c>
      <c r="AB120" s="2">
        <f ca="1">IF(AA120=0,"",COUNTIF($AA$2:AA120,"&gt;0"))</f>
        <v>119</v>
      </c>
      <c r="AC120" s="2" t="str">
        <f ca="1">IFERROR(INDEX(D:D,MATCH(ROW(AA119),AB:AB,0)),"")</f>
        <v>562 - PT SUPER BANK INDONESIA</v>
      </c>
    </row>
    <row r="121" spans="1:29" x14ac:dyDescent="0.2">
      <c r="A121" s="1" t="s">
        <v>822</v>
      </c>
      <c r="B121" s="1" t="s">
        <v>11081</v>
      </c>
      <c r="C121" s="1" t="s">
        <v>11082</v>
      </c>
      <c r="D121" s="2" t="s">
        <v>11083</v>
      </c>
      <c r="AA121" s="2">
        <f t="shared" ca="1" si="1"/>
        <v>1</v>
      </c>
      <c r="AB121" s="2">
        <f ca="1">IF(AA121=0,"",COUNTIF($AA$2:AA121,"&gt;0"))</f>
        <v>120</v>
      </c>
      <c r="AC121" s="2" t="str">
        <f ca="1">IFERROR(INDEX(D:D,MATCH(ROW(AA120),AB:AB,0)),"")</f>
        <v>564 - PT BANK MANDIRI TASPEN</v>
      </c>
    </row>
    <row r="122" spans="1:29" x14ac:dyDescent="0.2">
      <c r="A122" s="1" t="s">
        <v>823</v>
      </c>
      <c r="B122" s="1" t="s">
        <v>824</v>
      </c>
      <c r="C122" s="1" t="s">
        <v>825</v>
      </c>
      <c r="D122" s="2" t="s">
        <v>826</v>
      </c>
      <c r="AA122" s="2">
        <f t="shared" ca="1" si="1"/>
        <v>1</v>
      </c>
      <c r="AB122" s="2">
        <f ca="1">IF(AA122=0,"",COUNTIF($AA$2:AA122,"&gt;0"))</f>
        <v>121</v>
      </c>
      <c r="AC122" s="2" t="str">
        <f ca="1">IFERROR(INDEX(D:D,MATCH(ROW(AA121),AB:AB,0)),"")</f>
        <v>566 - PT. BANK VICTORIA INTERNATIONAL</v>
      </c>
    </row>
    <row r="123" spans="1:29" x14ac:dyDescent="0.2">
      <c r="A123" s="1" t="s">
        <v>827</v>
      </c>
      <c r="B123" s="1" t="s">
        <v>11118</v>
      </c>
      <c r="C123" s="1" t="s">
        <v>11119</v>
      </c>
      <c r="D123" s="2" t="s">
        <v>11120</v>
      </c>
      <c r="AA123" s="2">
        <f t="shared" ca="1" si="1"/>
        <v>1</v>
      </c>
      <c r="AB123" s="2">
        <f ca="1">IF(AA123=0,"",COUNTIF($AA$2:AA123,"&gt;0"))</f>
        <v>122</v>
      </c>
      <c r="AC123" s="2" t="str">
        <f ca="1">IFERROR(INDEX(D:D,MATCH(ROW(AA122),AB:AB,0)),"")</f>
        <v>567 - PT. BANK ALLO BANK INDONESIA TBK</v>
      </c>
    </row>
    <row r="124" spans="1:29" x14ac:dyDescent="0.2">
      <c r="A124" s="1" t="s">
        <v>828</v>
      </c>
      <c r="B124" s="1" t="s">
        <v>11084</v>
      </c>
      <c r="C124" s="1" t="s">
        <v>11085</v>
      </c>
      <c r="D124" s="2" t="s">
        <v>11086</v>
      </c>
      <c r="AA124" s="2">
        <f t="shared" ca="1" si="1"/>
        <v>1</v>
      </c>
      <c r="AB124" s="2">
        <f ca="1">IF(AA124=0,"",COUNTIF($AA$2:AA124,"&gt;0"))</f>
        <v>123</v>
      </c>
      <c r="AC124" s="2" t="str">
        <f ca="1">IFERROR(INDEX(D:D,MATCH(ROW(AA123),AB:AB,0)),"")</f>
        <v>945 - PT. BANK IBK INDONESIA TBK</v>
      </c>
    </row>
    <row r="125" spans="1:29" x14ac:dyDescent="0.2">
      <c r="A125" s="1" t="s">
        <v>830</v>
      </c>
      <c r="B125" s="1" t="s">
        <v>11121</v>
      </c>
      <c r="C125" s="1" t="s">
        <v>11122</v>
      </c>
      <c r="D125" s="2" t="s">
        <v>11123</v>
      </c>
      <c r="AA125" s="2">
        <f t="shared" ca="1" si="1"/>
        <v>1</v>
      </c>
      <c r="AB125" s="2">
        <f ca="1">IF(AA125=0,"",COUNTIF($AA$2:AA125,"&gt;0"))</f>
        <v>124</v>
      </c>
      <c r="AC125" s="2" t="str">
        <f ca="1">IFERROR(INDEX(D:D,MATCH(ROW(AA124),AB:AB,0)),"")</f>
        <v>947 - PT BANK ALADIN SYARIAH, TBK</v>
      </c>
    </row>
    <row r="126" spans="1:29" x14ac:dyDescent="0.2">
      <c r="A126" s="1" t="s">
        <v>831</v>
      </c>
      <c r="B126" s="1" t="s">
        <v>832</v>
      </c>
      <c r="C126" s="1" t="s">
        <v>833</v>
      </c>
      <c r="D126" s="2" t="s">
        <v>834</v>
      </c>
      <c r="AA126" s="2">
        <f t="shared" ca="1" si="1"/>
        <v>1</v>
      </c>
      <c r="AB126" s="2">
        <f ca="1">IF(AA126=0,"",COUNTIF($AA$2:AA126,"&gt;0"))</f>
        <v>125</v>
      </c>
      <c r="AC126" s="2" t="str">
        <f ca="1">IFERROR(INDEX(D:D,MATCH(ROW(AA125),AB:AB,0)),"")</f>
        <v>949 - BANK CTBC INDONESIA, PT</v>
      </c>
    </row>
    <row r="127" spans="1:29" x14ac:dyDescent="0.2">
      <c r="A127" s="1" t="s">
        <v>835</v>
      </c>
      <c r="B127" s="1" t="s">
        <v>836</v>
      </c>
      <c r="C127" s="1" t="s">
        <v>837</v>
      </c>
      <c r="D127" s="2" t="s">
        <v>838</v>
      </c>
      <c r="AA127" s="2">
        <f t="shared" ca="1" si="1"/>
        <v>1</v>
      </c>
      <c r="AB127" s="2">
        <f ca="1">IF(AA127=0,"",COUNTIF($AA$2:AA127,"&gt;0"))</f>
        <v>126</v>
      </c>
      <c r="AC127" s="2" t="str">
        <f ca="1">IFERROR(INDEX(D:D,MATCH(ROW(AA126),AB:AB,0)),"")</f>
        <v>950 - PT. BANK COMMONWEALTH</v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3"/>
  <sheetViews>
    <sheetView workbookViewId="0"/>
  </sheetViews>
  <sheetFormatPr defaultRowHeight="12.75" x14ac:dyDescent="0.2"/>
  <cols>
    <col min="1" max="1" width="10" bestFit="1" customWidth="1"/>
    <col min="2" max="2" width="13.5703125" bestFit="1" customWidth="1"/>
    <col min="3" max="3" width="9" bestFit="1" customWidth="1"/>
  </cols>
  <sheetData>
    <row r="1" spans="1:3" x14ac:dyDescent="0.2">
      <c r="A1" s="5" t="s">
        <v>209</v>
      </c>
      <c r="B1" s="7" t="s">
        <v>210</v>
      </c>
      <c r="C1" s="7" t="s">
        <v>211</v>
      </c>
    </row>
    <row r="2" spans="1:3" x14ac:dyDescent="0.2">
      <c r="A2" s="48" t="s">
        <v>212</v>
      </c>
      <c r="B2" s="2" t="s">
        <v>213</v>
      </c>
      <c r="C2" s="47">
        <v>1</v>
      </c>
    </row>
    <row r="3" spans="1:3" x14ac:dyDescent="0.2">
      <c r="A3" s="48" t="s">
        <v>214</v>
      </c>
      <c r="B3" s="2" t="s">
        <v>215</v>
      </c>
      <c r="C3" s="47">
        <v>2</v>
      </c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4"/>
  <sheetViews>
    <sheetView workbookViewId="0"/>
  </sheetViews>
  <sheetFormatPr defaultRowHeight="12.75" x14ac:dyDescent="0.2"/>
  <cols>
    <col min="1" max="1" width="10" bestFit="1" customWidth="1"/>
  </cols>
  <sheetData>
    <row r="1" spans="1:2" x14ac:dyDescent="0.2">
      <c r="A1" s="5" t="s">
        <v>884</v>
      </c>
      <c r="B1" s="7" t="s">
        <v>211</v>
      </c>
    </row>
    <row r="2" spans="1:2" x14ac:dyDescent="0.2">
      <c r="A2" s="48" t="s">
        <v>885</v>
      </c>
      <c r="B2" s="47">
        <v>1</v>
      </c>
    </row>
    <row r="3" spans="1:2" x14ac:dyDescent="0.2">
      <c r="A3" s="48" t="s">
        <v>886</v>
      </c>
      <c r="B3" s="47">
        <v>2</v>
      </c>
    </row>
    <row r="4" spans="1:2" x14ac:dyDescent="0.2">
      <c r="A4" t="s">
        <v>887</v>
      </c>
      <c r="B4" s="49">
        <v>3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1009"/>
  <sheetViews>
    <sheetView tabSelected="1" topLeftCell="F1" zoomScale="90" zoomScaleNormal="90" workbookViewId="0">
      <selection activeCell="G12" sqref="G12"/>
    </sheetView>
  </sheetViews>
  <sheetFormatPr defaultColWidth="0" defaultRowHeight="12.75" zeroHeight="1" x14ac:dyDescent="0.2"/>
  <cols>
    <col min="1" max="1" width="10.7109375" style="13" customWidth="1"/>
    <col min="2" max="2" width="15.7109375" style="13" customWidth="1"/>
    <col min="3" max="3" width="25.7109375" style="12" customWidth="1"/>
    <col min="4" max="4" width="50.7109375" style="13" customWidth="1"/>
    <col min="5" max="5" width="25.7109375" style="13" customWidth="1"/>
    <col min="6" max="6" width="20.7109375" style="13" customWidth="1"/>
    <col min="7" max="7" width="54.5703125" style="12" customWidth="1"/>
    <col min="8" max="8" width="50.7109375" style="13" customWidth="1"/>
    <col min="9" max="10" width="15.7109375" style="12" customWidth="1"/>
    <col min="11" max="11" width="39.42578125" style="12" customWidth="1"/>
    <col min="12" max="12" width="20.42578125" style="12" customWidth="1"/>
    <col min="13" max="13" width="18.5703125" style="13" bestFit="1" customWidth="1"/>
    <col min="14" max="16384" width="0" style="13" hidden="1"/>
  </cols>
  <sheetData>
    <row r="1" spans="1:14" x14ac:dyDescent="0.2">
      <c r="A1" s="24" t="s">
        <v>257</v>
      </c>
      <c r="B1" s="12"/>
      <c r="D1" s="12"/>
      <c r="E1" s="12"/>
      <c r="F1" s="12"/>
      <c r="H1" s="12"/>
      <c r="N1" s="12"/>
    </row>
    <row r="2" spans="1:14" x14ac:dyDescent="0.2">
      <c r="A2" s="33" t="s">
        <v>377</v>
      </c>
      <c r="B2" s="34"/>
      <c r="C2" s="19"/>
      <c r="D2" s="35"/>
      <c r="E2" s="12"/>
      <c r="F2" s="12"/>
      <c r="H2" s="12"/>
      <c r="N2" s="12"/>
    </row>
    <row r="3" spans="1:14" ht="14.25" x14ac:dyDescent="0.2">
      <c r="A3" s="33" t="s">
        <v>222</v>
      </c>
      <c r="B3" s="34"/>
      <c r="C3" s="50"/>
      <c r="D3" s="35"/>
      <c r="E3" s="12"/>
      <c r="F3" s="12"/>
      <c r="H3" s="12"/>
      <c r="N3" s="12"/>
    </row>
    <row r="4" spans="1:14" x14ac:dyDescent="0.2">
      <c r="A4" s="33" t="s">
        <v>223</v>
      </c>
      <c r="B4" s="34"/>
      <c r="C4" s="85"/>
      <c r="D4" s="35"/>
      <c r="E4" s="12"/>
      <c r="F4" s="12"/>
      <c r="H4" s="12"/>
      <c r="N4" s="12"/>
    </row>
    <row r="5" spans="1:14" x14ac:dyDescent="0.2">
      <c r="A5" s="33" t="s">
        <v>225</v>
      </c>
      <c r="B5" s="34"/>
      <c r="C5" s="36">
        <f>SUM(F10:F984)</f>
        <v>0</v>
      </c>
      <c r="D5" s="35"/>
      <c r="E5" s="12"/>
      <c r="F5" s="12"/>
      <c r="H5" s="12"/>
      <c r="N5" s="12"/>
    </row>
    <row r="6" spans="1:14" x14ac:dyDescent="0.2">
      <c r="A6" s="33" t="s">
        <v>227</v>
      </c>
      <c r="B6" s="34"/>
      <c r="C6" s="37">
        <f>COUNT(A10:A984)</f>
        <v>0</v>
      </c>
      <c r="D6" s="35"/>
      <c r="E6" s="12"/>
      <c r="F6" s="12" t="s">
        <v>226</v>
      </c>
      <c r="H6" s="12"/>
      <c r="M6" s="12"/>
    </row>
    <row r="7" spans="1:14" x14ac:dyDescent="0.2">
      <c r="A7" s="12"/>
      <c r="B7" s="12"/>
      <c r="D7" s="12"/>
      <c r="E7" s="12"/>
      <c r="F7" s="12"/>
      <c r="H7" s="12"/>
      <c r="M7" s="12"/>
    </row>
    <row r="8" spans="1:14" ht="25.5" x14ac:dyDescent="0.2">
      <c r="A8" s="29" t="s">
        <v>229</v>
      </c>
      <c r="B8" s="29" t="s">
        <v>230</v>
      </c>
      <c r="C8" s="29" t="s">
        <v>231</v>
      </c>
      <c r="D8" s="29" t="s">
        <v>232</v>
      </c>
      <c r="E8" s="29" t="s">
        <v>234</v>
      </c>
      <c r="F8" s="29" t="s">
        <v>235</v>
      </c>
      <c r="G8" s="83" t="s">
        <v>236</v>
      </c>
      <c r="H8" s="29" t="s">
        <v>258</v>
      </c>
      <c r="I8" s="29" t="s">
        <v>259</v>
      </c>
      <c r="J8" s="29" t="s">
        <v>260</v>
      </c>
      <c r="K8" s="29" t="s">
        <v>242</v>
      </c>
      <c r="L8" s="29" t="s">
        <v>888</v>
      </c>
      <c r="M8" s="29" t="s">
        <v>889</v>
      </c>
    </row>
    <row r="9" spans="1:14" x14ac:dyDescent="0.2">
      <c r="A9" s="30" t="s">
        <v>243</v>
      </c>
      <c r="B9" s="30" t="s">
        <v>244</v>
      </c>
      <c r="C9" s="30" t="s">
        <v>245</v>
      </c>
      <c r="D9" s="30" t="s">
        <v>246</v>
      </c>
      <c r="E9" s="30" t="s">
        <v>261</v>
      </c>
      <c r="F9" s="81" t="s">
        <v>261</v>
      </c>
      <c r="G9" s="84" t="s">
        <v>245</v>
      </c>
      <c r="H9" s="82" t="s">
        <v>246</v>
      </c>
      <c r="I9" s="30" t="s">
        <v>262</v>
      </c>
      <c r="J9" s="30" t="s">
        <v>263</v>
      </c>
      <c r="K9" s="30" t="s">
        <v>256</v>
      </c>
      <c r="L9" s="30" t="s">
        <v>263</v>
      </c>
      <c r="M9" s="30" t="s">
        <v>263</v>
      </c>
    </row>
    <row r="10" spans="1:14" x14ac:dyDescent="0.2">
      <c r="A10" s="8"/>
      <c r="B10" s="20"/>
      <c r="C10" s="21"/>
      <c r="D10" s="51"/>
      <c r="E10" s="85"/>
      <c r="F10" s="76"/>
      <c r="G10" s="79" t="s">
        <v>12244</v>
      </c>
      <c r="H10" s="77"/>
      <c r="I10" s="21"/>
      <c r="J10" s="21"/>
      <c r="K10" s="22"/>
      <c r="L10" s="22"/>
      <c r="M10" s="22"/>
    </row>
    <row r="11" spans="1:14" x14ac:dyDescent="0.2">
      <c r="A11" s="8"/>
      <c r="B11" s="20"/>
      <c r="C11" s="21"/>
      <c r="D11" s="51"/>
      <c r="E11" s="22"/>
      <c r="F11" s="76"/>
      <c r="G11" s="79"/>
      <c r="H11" s="77"/>
      <c r="I11" s="21"/>
      <c r="J11" s="21"/>
      <c r="K11" s="22"/>
      <c r="L11" s="22"/>
      <c r="M11" s="22"/>
    </row>
    <row r="12" spans="1:14" x14ac:dyDescent="0.2">
      <c r="A12" s="8"/>
      <c r="B12" s="20"/>
      <c r="C12" s="21"/>
      <c r="D12" s="51"/>
      <c r="E12" s="22"/>
      <c r="F12" s="76"/>
      <c r="G12" s="79"/>
      <c r="H12" s="77"/>
      <c r="I12" s="21"/>
      <c r="J12" s="21"/>
      <c r="K12" s="22"/>
      <c r="L12" s="22"/>
      <c r="M12" s="22"/>
    </row>
    <row r="13" spans="1:14" x14ac:dyDescent="0.2">
      <c r="A13" s="8"/>
      <c r="B13" s="20"/>
      <c r="C13" s="21"/>
      <c r="D13" s="51"/>
      <c r="E13" s="22"/>
      <c r="F13" s="76"/>
      <c r="G13" s="79"/>
      <c r="H13" s="77"/>
      <c r="I13" s="21"/>
      <c r="J13" s="21"/>
      <c r="K13" s="22"/>
      <c r="L13" s="22"/>
      <c r="M13" s="22"/>
    </row>
    <row r="14" spans="1:14" x14ac:dyDescent="0.2">
      <c r="A14" s="8"/>
      <c r="B14" s="20"/>
      <c r="C14" s="21"/>
      <c r="D14" s="51"/>
      <c r="E14" s="22"/>
      <c r="F14" s="76"/>
      <c r="G14" s="79"/>
      <c r="H14" s="77"/>
      <c r="I14" s="21"/>
      <c r="J14" s="21"/>
      <c r="K14" s="22"/>
      <c r="L14" s="22"/>
      <c r="M14" s="22"/>
    </row>
    <row r="15" spans="1:14" x14ac:dyDescent="0.2">
      <c r="A15" s="8"/>
      <c r="B15" s="20"/>
      <c r="C15" s="21"/>
      <c r="D15" s="51"/>
      <c r="E15" s="22"/>
      <c r="F15" s="76"/>
      <c r="G15" s="79"/>
      <c r="H15" s="77"/>
      <c r="I15" s="21"/>
      <c r="J15" s="21"/>
      <c r="K15" s="22"/>
      <c r="L15" s="22"/>
      <c r="M15" s="22"/>
    </row>
    <row r="16" spans="1:14" x14ac:dyDescent="0.2">
      <c r="A16" s="8"/>
      <c r="B16" s="20"/>
      <c r="C16" s="21"/>
      <c r="D16" s="51"/>
      <c r="E16" s="22"/>
      <c r="F16" s="76"/>
      <c r="G16" s="79"/>
      <c r="H16" s="77"/>
      <c r="I16" s="21"/>
      <c r="J16" s="21"/>
      <c r="K16" s="22"/>
      <c r="L16" s="22"/>
      <c r="M16" s="22"/>
    </row>
    <row r="17" spans="1:13" x14ac:dyDescent="0.2">
      <c r="A17" s="8"/>
      <c r="B17" s="20"/>
      <c r="C17" s="21"/>
      <c r="D17" s="51"/>
      <c r="E17" s="22"/>
      <c r="F17" s="76"/>
      <c r="G17" s="79"/>
      <c r="H17" s="77"/>
      <c r="I17" s="21"/>
      <c r="J17" s="21"/>
      <c r="K17" s="22"/>
      <c r="L17" s="22"/>
      <c r="M17" s="22"/>
    </row>
    <row r="18" spans="1:13" x14ac:dyDescent="0.2">
      <c r="A18" s="8"/>
      <c r="B18" s="20"/>
      <c r="C18" s="21"/>
      <c r="D18" s="51"/>
      <c r="E18" s="22"/>
      <c r="F18" s="76"/>
      <c r="G18" s="79"/>
      <c r="H18" s="77"/>
      <c r="I18" s="21"/>
      <c r="J18" s="21"/>
      <c r="K18" s="22"/>
      <c r="L18" s="22"/>
      <c r="M18" s="22"/>
    </row>
    <row r="19" spans="1:13" x14ac:dyDescent="0.2">
      <c r="A19" s="8"/>
      <c r="B19" s="20"/>
      <c r="C19" s="21"/>
      <c r="D19" s="51"/>
      <c r="E19" s="22"/>
      <c r="F19" s="76"/>
      <c r="G19" s="79"/>
      <c r="H19" s="77"/>
      <c r="I19" s="21"/>
      <c r="J19" s="21"/>
      <c r="K19" s="22"/>
      <c r="L19" s="22"/>
      <c r="M19" s="22"/>
    </row>
    <row r="20" spans="1:13" x14ac:dyDescent="0.2">
      <c r="A20" s="8"/>
      <c r="B20" s="20"/>
      <c r="C20" s="21"/>
      <c r="D20" s="51"/>
      <c r="E20" s="22"/>
      <c r="F20" s="76"/>
      <c r="G20" s="79"/>
      <c r="H20" s="77"/>
      <c r="I20" s="21"/>
      <c r="J20" s="21"/>
      <c r="K20" s="22"/>
      <c r="L20" s="22"/>
      <c r="M20" s="22"/>
    </row>
    <row r="21" spans="1:13" x14ac:dyDescent="0.2">
      <c r="A21" s="8"/>
      <c r="B21" s="20"/>
      <c r="C21" s="21"/>
      <c r="D21" s="51"/>
      <c r="E21" s="22"/>
      <c r="F21" s="76"/>
      <c r="G21" s="79"/>
      <c r="H21" s="77"/>
      <c r="I21" s="21"/>
      <c r="J21" s="21"/>
      <c r="K21" s="22"/>
      <c r="L21" s="22"/>
      <c r="M21" s="22"/>
    </row>
    <row r="22" spans="1:13" x14ac:dyDescent="0.2">
      <c r="A22" s="8"/>
      <c r="B22" s="20"/>
      <c r="C22" s="21"/>
      <c r="D22" s="51"/>
      <c r="E22" s="22"/>
      <c r="F22" s="76"/>
      <c r="G22" s="79"/>
      <c r="H22" s="77"/>
      <c r="I22" s="21"/>
      <c r="J22" s="21"/>
      <c r="K22" s="22"/>
      <c r="L22" s="22"/>
      <c r="M22" s="22"/>
    </row>
    <row r="23" spans="1:13" x14ac:dyDescent="0.2">
      <c r="A23" s="8"/>
      <c r="B23" s="20"/>
      <c r="C23" s="21"/>
      <c r="D23" s="51"/>
      <c r="E23" s="22"/>
      <c r="F23" s="76"/>
      <c r="G23" s="79"/>
      <c r="H23" s="77"/>
      <c r="I23" s="21"/>
      <c r="J23" s="21"/>
      <c r="K23" s="22"/>
      <c r="L23" s="22"/>
      <c r="M23" s="22"/>
    </row>
    <row r="24" spans="1:13" x14ac:dyDescent="0.2">
      <c r="A24" s="8"/>
      <c r="B24" s="20"/>
      <c r="C24" s="21"/>
      <c r="D24" s="51"/>
      <c r="E24" s="22"/>
      <c r="F24" s="76"/>
      <c r="G24" s="79"/>
      <c r="H24" s="77"/>
      <c r="I24" s="21"/>
      <c r="J24" s="21"/>
      <c r="K24" s="22"/>
      <c r="L24" s="22"/>
      <c r="M24" s="22"/>
    </row>
    <row r="25" spans="1:13" x14ac:dyDescent="0.2">
      <c r="A25" s="8"/>
      <c r="B25" s="20"/>
      <c r="C25" s="21"/>
      <c r="D25" s="51"/>
      <c r="E25" s="22"/>
      <c r="F25" s="76"/>
      <c r="G25" s="79"/>
      <c r="H25" s="77"/>
      <c r="I25" s="21"/>
      <c r="J25" s="21"/>
      <c r="K25" s="22"/>
      <c r="L25" s="22"/>
      <c r="M25" s="22"/>
    </row>
    <row r="26" spans="1:13" x14ac:dyDescent="0.2">
      <c r="A26" s="8"/>
      <c r="B26" s="20"/>
      <c r="C26" s="21"/>
      <c r="D26" s="51"/>
      <c r="E26" s="22"/>
      <c r="F26" s="76"/>
      <c r="G26" s="79"/>
      <c r="H26" s="77"/>
      <c r="I26" s="21"/>
      <c r="J26" s="21"/>
      <c r="K26" s="22"/>
      <c r="L26" s="22"/>
      <c r="M26" s="22"/>
    </row>
    <row r="27" spans="1:13" x14ac:dyDescent="0.2">
      <c r="A27" s="8"/>
      <c r="B27" s="20"/>
      <c r="C27" s="21"/>
      <c r="D27" s="51"/>
      <c r="E27" s="22"/>
      <c r="F27" s="76"/>
      <c r="G27" s="79"/>
      <c r="H27" s="77"/>
      <c r="I27" s="21"/>
      <c r="J27" s="21"/>
      <c r="K27" s="22"/>
      <c r="L27" s="22"/>
      <c r="M27" s="22"/>
    </row>
    <row r="28" spans="1:13" x14ac:dyDescent="0.2">
      <c r="A28" s="8"/>
      <c r="B28" s="20"/>
      <c r="C28" s="21"/>
      <c r="D28" s="51"/>
      <c r="E28" s="22"/>
      <c r="F28" s="76"/>
      <c r="G28" s="79"/>
      <c r="H28" s="77"/>
      <c r="I28" s="21"/>
      <c r="J28" s="21"/>
      <c r="K28" s="22"/>
      <c r="L28" s="22"/>
      <c r="M28" s="22"/>
    </row>
    <row r="29" spans="1:13" x14ac:dyDescent="0.2">
      <c r="A29" s="8"/>
      <c r="B29" s="20"/>
      <c r="C29" s="21"/>
      <c r="D29" s="51"/>
      <c r="E29" s="22"/>
      <c r="F29" s="76"/>
      <c r="G29" s="79"/>
      <c r="H29" s="77"/>
      <c r="I29" s="21"/>
      <c r="J29" s="21"/>
      <c r="K29" s="22"/>
      <c r="L29" s="22"/>
      <c r="M29" s="22"/>
    </row>
    <row r="30" spans="1:13" x14ac:dyDescent="0.2">
      <c r="A30" s="8"/>
      <c r="B30" s="20"/>
      <c r="C30" s="21"/>
      <c r="D30" s="51"/>
      <c r="E30" s="22"/>
      <c r="F30" s="76"/>
      <c r="G30" s="79"/>
      <c r="H30" s="77"/>
      <c r="I30" s="21"/>
      <c r="J30" s="21"/>
      <c r="K30" s="22"/>
      <c r="L30" s="22"/>
      <c r="M30" s="22"/>
    </row>
    <row r="31" spans="1:13" x14ac:dyDescent="0.2">
      <c r="A31" s="8"/>
      <c r="B31" s="20"/>
      <c r="C31" s="21"/>
      <c r="D31" s="51"/>
      <c r="E31" s="22"/>
      <c r="F31" s="76"/>
      <c r="G31" s="79"/>
      <c r="H31" s="77"/>
      <c r="I31" s="21"/>
      <c r="J31" s="21"/>
      <c r="K31" s="22"/>
      <c r="L31" s="22"/>
      <c r="M31" s="22"/>
    </row>
    <row r="32" spans="1:13" x14ac:dyDescent="0.2">
      <c r="A32" s="8"/>
      <c r="B32" s="20"/>
      <c r="C32" s="21"/>
      <c r="D32" s="51"/>
      <c r="E32" s="22"/>
      <c r="F32" s="76"/>
      <c r="G32" s="79"/>
      <c r="H32" s="77"/>
      <c r="I32" s="21"/>
      <c r="J32" s="21"/>
      <c r="K32" s="22"/>
      <c r="L32" s="22"/>
      <c r="M32" s="22"/>
    </row>
    <row r="33" spans="1:13" x14ac:dyDescent="0.2">
      <c r="A33" s="8"/>
      <c r="B33" s="20"/>
      <c r="C33" s="21"/>
      <c r="D33" s="51"/>
      <c r="E33" s="22"/>
      <c r="F33" s="76"/>
      <c r="G33" s="79"/>
      <c r="H33" s="77"/>
      <c r="I33" s="21"/>
      <c r="J33" s="21"/>
      <c r="K33" s="22"/>
      <c r="L33" s="22"/>
      <c r="M33" s="22"/>
    </row>
    <row r="34" spans="1:13" x14ac:dyDescent="0.2">
      <c r="A34" s="8"/>
      <c r="B34" s="20"/>
      <c r="C34" s="21"/>
      <c r="D34" s="51"/>
      <c r="E34" s="22"/>
      <c r="F34" s="76"/>
      <c r="G34" s="79"/>
      <c r="H34" s="77"/>
      <c r="I34" s="21"/>
      <c r="J34" s="21"/>
      <c r="K34" s="22"/>
      <c r="L34" s="22"/>
      <c r="M34" s="22"/>
    </row>
    <row r="35" spans="1:13" x14ac:dyDescent="0.2">
      <c r="A35" s="8"/>
      <c r="B35" s="20"/>
      <c r="C35" s="21"/>
      <c r="D35" s="51"/>
      <c r="E35" s="22"/>
      <c r="F35" s="76"/>
      <c r="G35" s="79"/>
      <c r="H35" s="77"/>
      <c r="I35" s="21"/>
      <c r="J35" s="21"/>
      <c r="K35" s="22"/>
      <c r="L35" s="22"/>
      <c r="M35" s="22"/>
    </row>
    <row r="36" spans="1:13" x14ac:dyDescent="0.2">
      <c r="A36" s="8"/>
      <c r="B36" s="20"/>
      <c r="C36" s="21"/>
      <c r="D36" s="51"/>
      <c r="E36" s="22"/>
      <c r="F36" s="76"/>
      <c r="G36" s="79"/>
      <c r="H36" s="77"/>
      <c r="I36" s="21"/>
      <c r="J36" s="21"/>
      <c r="K36" s="22"/>
      <c r="L36" s="22"/>
      <c r="M36" s="22"/>
    </row>
    <row r="37" spans="1:13" x14ac:dyDescent="0.2">
      <c r="A37" s="8"/>
      <c r="B37" s="20"/>
      <c r="C37" s="21"/>
      <c r="D37" s="51"/>
      <c r="E37" s="22"/>
      <c r="F37" s="76"/>
      <c r="G37" s="79"/>
      <c r="H37" s="77"/>
      <c r="I37" s="21"/>
      <c r="J37" s="21"/>
      <c r="K37" s="22"/>
      <c r="L37" s="22"/>
      <c r="M37" s="22"/>
    </row>
    <row r="38" spans="1:13" x14ac:dyDescent="0.2">
      <c r="A38" s="8"/>
      <c r="B38" s="20"/>
      <c r="C38" s="21"/>
      <c r="D38" s="51"/>
      <c r="E38" s="22"/>
      <c r="F38" s="76"/>
      <c r="G38" s="79"/>
      <c r="H38" s="77"/>
      <c r="I38" s="21"/>
      <c r="J38" s="21"/>
      <c r="K38" s="22"/>
      <c r="L38" s="22"/>
      <c r="M38" s="22"/>
    </row>
    <row r="39" spans="1:13" x14ac:dyDescent="0.2">
      <c r="A39" s="8"/>
      <c r="B39" s="20"/>
      <c r="C39" s="21"/>
      <c r="D39" s="51"/>
      <c r="E39" s="22"/>
      <c r="F39" s="76"/>
      <c r="G39" s="79"/>
      <c r="H39" s="77"/>
      <c r="I39" s="21"/>
      <c r="J39" s="21"/>
      <c r="K39" s="22"/>
      <c r="L39" s="22"/>
      <c r="M39" s="22"/>
    </row>
    <row r="40" spans="1:13" x14ac:dyDescent="0.2">
      <c r="A40" s="8"/>
      <c r="B40" s="20"/>
      <c r="C40" s="21"/>
      <c r="D40" s="51"/>
      <c r="E40" s="22"/>
      <c r="F40" s="76"/>
      <c r="G40" s="79"/>
      <c r="H40" s="77"/>
      <c r="I40" s="21"/>
      <c r="J40" s="21"/>
      <c r="K40" s="22"/>
      <c r="L40" s="22"/>
      <c r="M40" s="22"/>
    </row>
    <row r="41" spans="1:13" x14ac:dyDescent="0.2">
      <c r="A41" s="8"/>
      <c r="B41" s="20"/>
      <c r="C41" s="21"/>
      <c r="D41" s="51"/>
      <c r="E41" s="22"/>
      <c r="F41" s="76"/>
      <c r="G41" s="79"/>
      <c r="H41" s="77"/>
      <c r="I41" s="21"/>
      <c r="J41" s="21"/>
      <c r="K41" s="22"/>
      <c r="L41" s="22"/>
      <c r="M41" s="22"/>
    </row>
    <row r="42" spans="1:13" x14ac:dyDescent="0.2">
      <c r="A42" s="8"/>
      <c r="B42" s="20"/>
      <c r="C42" s="21"/>
      <c r="D42" s="51"/>
      <c r="E42" s="22"/>
      <c r="F42" s="76"/>
      <c r="G42" s="79"/>
      <c r="H42" s="77"/>
      <c r="I42" s="21"/>
      <c r="J42" s="21"/>
      <c r="K42" s="22"/>
      <c r="L42" s="22"/>
      <c r="M42" s="22"/>
    </row>
    <row r="43" spans="1:13" x14ac:dyDescent="0.2">
      <c r="A43" s="8"/>
      <c r="B43" s="20"/>
      <c r="C43" s="21"/>
      <c r="D43" s="51"/>
      <c r="E43" s="22"/>
      <c r="F43" s="76"/>
      <c r="G43" s="79"/>
      <c r="H43" s="77"/>
      <c r="I43" s="21"/>
      <c r="J43" s="21"/>
      <c r="K43" s="22"/>
      <c r="L43" s="22"/>
      <c r="M43" s="22"/>
    </row>
    <row r="44" spans="1:13" x14ac:dyDescent="0.2">
      <c r="A44" s="8"/>
      <c r="B44" s="20"/>
      <c r="C44" s="21"/>
      <c r="D44" s="51"/>
      <c r="E44" s="22"/>
      <c r="F44" s="76"/>
      <c r="G44" s="79"/>
      <c r="H44" s="77"/>
      <c r="I44" s="21"/>
      <c r="J44" s="21"/>
      <c r="K44" s="22"/>
      <c r="L44" s="22"/>
      <c r="M44" s="22"/>
    </row>
    <row r="45" spans="1:13" x14ac:dyDescent="0.2">
      <c r="A45" s="8"/>
      <c r="B45" s="20"/>
      <c r="C45" s="21"/>
      <c r="D45" s="51"/>
      <c r="E45" s="22"/>
      <c r="F45" s="76"/>
      <c r="G45" s="79"/>
      <c r="H45" s="77"/>
      <c r="I45" s="21"/>
      <c r="J45" s="21"/>
      <c r="K45" s="22"/>
      <c r="L45" s="22"/>
      <c r="M45" s="22"/>
    </row>
    <row r="46" spans="1:13" x14ac:dyDescent="0.2">
      <c r="A46" s="8"/>
      <c r="B46" s="20"/>
      <c r="C46" s="21"/>
      <c r="D46" s="51"/>
      <c r="E46" s="22"/>
      <c r="F46" s="76"/>
      <c r="G46" s="79"/>
      <c r="H46" s="77"/>
      <c r="I46" s="21"/>
      <c r="J46" s="21"/>
      <c r="K46" s="22"/>
      <c r="L46" s="22"/>
      <c r="M46" s="22"/>
    </row>
    <row r="47" spans="1:13" x14ac:dyDescent="0.2">
      <c r="A47" s="8"/>
      <c r="B47" s="20"/>
      <c r="C47" s="21"/>
      <c r="D47" s="51"/>
      <c r="E47" s="22"/>
      <c r="F47" s="76"/>
      <c r="G47" s="79"/>
      <c r="H47" s="77"/>
      <c r="I47" s="21"/>
      <c r="J47" s="21"/>
      <c r="K47" s="22"/>
      <c r="L47" s="22"/>
      <c r="M47" s="22"/>
    </row>
    <row r="48" spans="1:13" x14ac:dyDescent="0.2">
      <c r="A48" s="8"/>
      <c r="B48" s="20"/>
      <c r="C48" s="21"/>
      <c r="D48" s="51"/>
      <c r="E48" s="22"/>
      <c r="F48" s="76"/>
      <c r="G48" s="79"/>
      <c r="H48" s="77"/>
      <c r="I48" s="21"/>
      <c r="J48" s="21"/>
      <c r="K48" s="22"/>
      <c r="L48" s="22"/>
      <c r="M48" s="22"/>
    </row>
    <row r="49" spans="1:13" x14ac:dyDescent="0.2">
      <c r="A49" s="8"/>
      <c r="B49" s="20"/>
      <c r="C49" s="21"/>
      <c r="D49" s="51"/>
      <c r="E49" s="22"/>
      <c r="F49" s="76"/>
      <c r="G49" s="79"/>
      <c r="H49" s="77"/>
      <c r="I49" s="21"/>
      <c r="J49" s="21"/>
      <c r="K49" s="22"/>
      <c r="L49" s="22"/>
      <c r="M49" s="22"/>
    </row>
    <row r="50" spans="1:13" x14ac:dyDescent="0.2">
      <c r="A50" s="8"/>
      <c r="B50" s="20"/>
      <c r="C50" s="21"/>
      <c r="D50" s="51"/>
      <c r="E50" s="22"/>
      <c r="F50" s="76"/>
      <c r="G50" s="79"/>
      <c r="H50" s="77"/>
      <c r="I50" s="21"/>
      <c r="J50" s="21"/>
      <c r="K50" s="22"/>
      <c r="L50" s="22"/>
      <c r="M50" s="22"/>
    </row>
    <row r="51" spans="1:13" x14ac:dyDescent="0.2">
      <c r="A51" s="8"/>
      <c r="B51" s="20"/>
      <c r="C51" s="21"/>
      <c r="D51" s="51"/>
      <c r="E51" s="22"/>
      <c r="F51" s="76"/>
      <c r="G51" s="79"/>
      <c r="H51" s="77"/>
      <c r="I51" s="21"/>
      <c r="J51" s="21"/>
      <c r="K51" s="22"/>
      <c r="L51" s="22"/>
      <c r="M51" s="22"/>
    </row>
    <row r="52" spans="1:13" x14ac:dyDescent="0.2">
      <c r="A52" s="8"/>
      <c r="B52" s="20"/>
      <c r="C52" s="21"/>
      <c r="D52" s="51"/>
      <c r="E52" s="22"/>
      <c r="F52" s="76"/>
      <c r="G52" s="79"/>
      <c r="H52" s="77"/>
      <c r="I52" s="21"/>
      <c r="J52" s="21"/>
      <c r="K52" s="22"/>
      <c r="L52" s="22"/>
      <c r="M52" s="22"/>
    </row>
    <row r="53" spans="1:13" x14ac:dyDescent="0.2">
      <c r="A53" s="8"/>
      <c r="B53" s="20"/>
      <c r="C53" s="21"/>
      <c r="D53" s="51"/>
      <c r="E53" s="22"/>
      <c r="F53" s="76"/>
      <c r="G53" s="79"/>
      <c r="H53" s="77"/>
      <c r="I53" s="21"/>
      <c r="J53" s="21"/>
      <c r="K53" s="22"/>
      <c r="L53" s="22"/>
      <c r="M53" s="22"/>
    </row>
    <row r="54" spans="1:13" x14ac:dyDescent="0.2">
      <c r="A54" s="8"/>
      <c r="B54" s="20"/>
      <c r="C54" s="21"/>
      <c r="D54" s="51"/>
      <c r="E54" s="22"/>
      <c r="F54" s="76"/>
      <c r="G54" s="79"/>
      <c r="H54" s="77"/>
      <c r="I54" s="21"/>
      <c r="J54" s="21"/>
      <c r="K54" s="22"/>
      <c r="L54" s="22"/>
      <c r="M54" s="22"/>
    </row>
    <row r="55" spans="1:13" x14ac:dyDescent="0.2">
      <c r="A55" s="8"/>
      <c r="B55" s="20"/>
      <c r="C55" s="21"/>
      <c r="D55" s="51"/>
      <c r="E55" s="22"/>
      <c r="F55" s="76"/>
      <c r="G55" s="79"/>
      <c r="H55" s="77"/>
      <c r="I55" s="21"/>
      <c r="J55" s="21"/>
      <c r="K55" s="22"/>
      <c r="L55" s="22"/>
      <c r="M55" s="22"/>
    </row>
    <row r="56" spans="1:13" x14ac:dyDescent="0.2">
      <c r="A56" s="8"/>
      <c r="B56" s="20"/>
      <c r="C56" s="21"/>
      <c r="D56" s="51"/>
      <c r="E56" s="22"/>
      <c r="F56" s="76"/>
      <c r="G56" s="79"/>
      <c r="H56" s="77"/>
      <c r="I56" s="21"/>
      <c r="J56" s="21"/>
      <c r="K56" s="22"/>
      <c r="L56" s="22"/>
      <c r="M56" s="22"/>
    </row>
    <row r="57" spans="1:13" x14ac:dyDescent="0.2">
      <c r="A57" s="8"/>
      <c r="B57" s="20"/>
      <c r="C57" s="21"/>
      <c r="D57" s="51"/>
      <c r="E57" s="22"/>
      <c r="F57" s="76"/>
      <c r="G57" s="79"/>
      <c r="H57" s="77"/>
      <c r="I57" s="21"/>
      <c r="J57" s="21"/>
      <c r="K57" s="22"/>
      <c r="L57" s="22"/>
      <c r="M57" s="22"/>
    </row>
    <row r="58" spans="1:13" x14ac:dyDescent="0.2">
      <c r="A58" s="8"/>
      <c r="B58" s="20"/>
      <c r="C58" s="21"/>
      <c r="D58" s="51"/>
      <c r="E58" s="22"/>
      <c r="F58" s="76"/>
      <c r="G58" s="79"/>
      <c r="H58" s="77"/>
      <c r="I58" s="21"/>
      <c r="J58" s="21"/>
      <c r="K58" s="22"/>
      <c r="L58" s="22"/>
      <c r="M58" s="22"/>
    </row>
    <row r="59" spans="1:13" x14ac:dyDescent="0.2">
      <c r="A59" s="8"/>
      <c r="B59" s="20"/>
      <c r="C59" s="21"/>
      <c r="D59" s="51"/>
      <c r="E59" s="22"/>
      <c r="F59" s="76"/>
      <c r="G59" s="79"/>
      <c r="H59" s="77"/>
      <c r="I59" s="21"/>
      <c r="J59" s="21"/>
      <c r="K59" s="22"/>
      <c r="L59" s="22"/>
      <c r="M59" s="22"/>
    </row>
    <row r="60" spans="1:13" x14ac:dyDescent="0.2">
      <c r="A60" s="8"/>
      <c r="B60" s="20"/>
      <c r="C60" s="21"/>
      <c r="D60" s="51"/>
      <c r="E60" s="22"/>
      <c r="F60" s="76"/>
      <c r="G60" s="79"/>
      <c r="H60" s="77"/>
      <c r="I60" s="21"/>
      <c r="J60" s="21"/>
      <c r="K60" s="22"/>
      <c r="L60" s="22"/>
      <c r="M60" s="22"/>
    </row>
    <row r="61" spans="1:13" x14ac:dyDescent="0.2">
      <c r="A61" s="8"/>
      <c r="B61" s="20"/>
      <c r="C61" s="21"/>
      <c r="D61" s="51"/>
      <c r="E61" s="22"/>
      <c r="F61" s="76"/>
      <c r="G61" s="79"/>
      <c r="H61" s="77"/>
      <c r="I61" s="21"/>
      <c r="J61" s="21"/>
      <c r="K61" s="22"/>
      <c r="L61" s="22"/>
      <c r="M61" s="22"/>
    </row>
    <row r="62" spans="1:13" x14ac:dyDescent="0.2">
      <c r="A62" s="8"/>
      <c r="B62" s="20"/>
      <c r="C62" s="21"/>
      <c r="D62" s="51"/>
      <c r="E62" s="22"/>
      <c r="F62" s="76"/>
      <c r="G62" s="79"/>
      <c r="H62" s="77"/>
      <c r="I62" s="21"/>
      <c r="J62" s="21"/>
      <c r="K62" s="22"/>
      <c r="L62" s="22"/>
      <c r="M62" s="22"/>
    </row>
    <row r="63" spans="1:13" x14ac:dyDescent="0.2">
      <c r="A63" s="8"/>
      <c r="B63" s="20"/>
      <c r="C63" s="21"/>
      <c r="D63" s="51"/>
      <c r="E63" s="22"/>
      <c r="F63" s="76"/>
      <c r="G63" s="79"/>
      <c r="H63" s="77"/>
      <c r="I63" s="21"/>
      <c r="J63" s="21"/>
      <c r="K63" s="22"/>
      <c r="L63" s="22"/>
      <c r="M63" s="22"/>
    </row>
    <row r="64" spans="1:13" x14ac:dyDescent="0.2">
      <c r="A64" s="8"/>
      <c r="B64" s="20"/>
      <c r="C64" s="21"/>
      <c r="D64" s="51"/>
      <c r="E64" s="22"/>
      <c r="F64" s="76"/>
      <c r="G64" s="79"/>
      <c r="H64" s="77"/>
      <c r="I64" s="21"/>
      <c r="J64" s="21"/>
      <c r="K64" s="22"/>
      <c r="L64" s="22"/>
      <c r="M64" s="22"/>
    </row>
    <row r="65" spans="1:13" x14ac:dyDescent="0.2">
      <c r="A65" s="8"/>
      <c r="B65" s="20"/>
      <c r="C65" s="21"/>
      <c r="D65" s="51"/>
      <c r="E65" s="22"/>
      <c r="F65" s="76"/>
      <c r="G65" s="79"/>
      <c r="H65" s="77"/>
      <c r="I65" s="21"/>
      <c r="J65" s="21"/>
      <c r="K65" s="22"/>
      <c r="L65" s="22"/>
      <c r="M65" s="22"/>
    </row>
    <row r="66" spans="1:13" x14ac:dyDescent="0.2">
      <c r="A66" s="8"/>
      <c r="B66" s="20"/>
      <c r="C66" s="21"/>
      <c r="D66" s="51"/>
      <c r="E66" s="22"/>
      <c r="F66" s="76"/>
      <c r="G66" s="79"/>
      <c r="H66" s="77"/>
      <c r="I66" s="21"/>
      <c r="J66" s="21"/>
      <c r="K66" s="22"/>
      <c r="L66" s="22"/>
      <c r="M66" s="22"/>
    </row>
    <row r="67" spans="1:13" x14ac:dyDescent="0.2">
      <c r="A67" s="8"/>
      <c r="B67" s="20"/>
      <c r="C67" s="21"/>
      <c r="D67" s="51"/>
      <c r="E67" s="22"/>
      <c r="F67" s="76"/>
      <c r="G67" s="79"/>
      <c r="H67" s="77"/>
      <c r="I67" s="21"/>
      <c r="J67" s="21"/>
      <c r="K67" s="22"/>
      <c r="L67" s="22"/>
      <c r="M67" s="22"/>
    </row>
    <row r="68" spans="1:13" x14ac:dyDescent="0.2">
      <c r="A68" s="8"/>
      <c r="B68" s="20"/>
      <c r="C68" s="21"/>
      <c r="D68" s="51"/>
      <c r="E68" s="22"/>
      <c r="F68" s="76"/>
      <c r="G68" s="79"/>
      <c r="H68" s="77"/>
      <c r="I68" s="21"/>
      <c r="J68" s="21"/>
      <c r="K68" s="22"/>
      <c r="L68" s="22"/>
      <c r="M68" s="22"/>
    </row>
    <row r="69" spans="1:13" x14ac:dyDescent="0.2">
      <c r="A69" s="8"/>
      <c r="B69" s="20"/>
      <c r="C69" s="21"/>
      <c r="D69" s="51"/>
      <c r="E69" s="22"/>
      <c r="F69" s="76"/>
      <c r="G69" s="79"/>
      <c r="H69" s="77"/>
      <c r="I69" s="21"/>
      <c r="J69" s="21"/>
      <c r="K69" s="22"/>
      <c r="L69" s="22"/>
      <c r="M69" s="22"/>
    </row>
    <row r="70" spans="1:13" x14ac:dyDescent="0.2">
      <c r="A70" s="8"/>
      <c r="B70" s="20"/>
      <c r="C70" s="21"/>
      <c r="D70" s="51"/>
      <c r="E70" s="22"/>
      <c r="F70" s="76"/>
      <c r="G70" s="79"/>
      <c r="H70" s="77"/>
      <c r="I70" s="21"/>
      <c r="J70" s="21"/>
      <c r="K70" s="22"/>
      <c r="L70" s="22"/>
      <c r="M70" s="22"/>
    </row>
    <row r="71" spans="1:13" x14ac:dyDescent="0.2">
      <c r="A71" s="8"/>
      <c r="B71" s="20"/>
      <c r="C71" s="21"/>
      <c r="D71" s="51"/>
      <c r="E71" s="22"/>
      <c r="F71" s="76"/>
      <c r="G71" s="79"/>
      <c r="H71" s="77"/>
      <c r="I71" s="21"/>
      <c r="J71" s="21"/>
      <c r="K71" s="22"/>
      <c r="L71" s="22"/>
      <c r="M71" s="22"/>
    </row>
    <row r="72" spans="1:13" x14ac:dyDescent="0.2">
      <c r="A72" s="8"/>
      <c r="B72" s="20"/>
      <c r="C72" s="21"/>
      <c r="D72" s="51"/>
      <c r="E72" s="22"/>
      <c r="F72" s="76"/>
      <c r="G72" s="79"/>
      <c r="H72" s="77"/>
      <c r="I72" s="21"/>
      <c r="J72" s="21"/>
      <c r="K72" s="22"/>
      <c r="L72" s="22"/>
      <c r="M72" s="22"/>
    </row>
    <row r="73" spans="1:13" x14ac:dyDescent="0.2">
      <c r="A73" s="8"/>
      <c r="B73" s="20"/>
      <c r="C73" s="21"/>
      <c r="D73" s="51"/>
      <c r="E73" s="22"/>
      <c r="F73" s="76"/>
      <c r="G73" s="79"/>
      <c r="H73" s="77"/>
      <c r="I73" s="21"/>
      <c r="J73" s="21"/>
      <c r="K73" s="22"/>
      <c r="L73" s="22"/>
      <c r="M73" s="22"/>
    </row>
    <row r="74" spans="1:13" x14ac:dyDescent="0.2">
      <c r="A74" s="8"/>
      <c r="B74" s="20"/>
      <c r="C74" s="21"/>
      <c r="D74" s="51"/>
      <c r="E74" s="22"/>
      <c r="F74" s="76"/>
      <c r="G74" s="79"/>
      <c r="H74" s="77"/>
      <c r="I74" s="21"/>
      <c r="J74" s="21"/>
      <c r="K74" s="22"/>
      <c r="L74" s="22"/>
      <c r="M74" s="22"/>
    </row>
    <row r="75" spans="1:13" x14ac:dyDescent="0.2">
      <c r="A75" s="8"/>
      <c r="B75" s="20"/>
      <c r="C75" s="21"/>
      <c r="D75" s="51"/>
      <c r="E75" s="22"/>
      <c r="F75" s="76"/>
      <c r="G75" s="79"/>
      <c r="H75" s="77"/>
      <c r="I75" s="21"/>
      <c r="J75" s="21"/>
      <c r="K75" s="22"/>
      <c r="L75" s="22"/>
      <c r="M75" s="22"/>
    </row>
    <row r="76" spans="1:13" x14ac:dyDescent="0.2">
      <c r="A76" s="8"/>
      <c r="B76" s="20"/>
      <c r="C76" s="21"/>
      <c r="D76" s="51"/>
      <c r="E76" s="22"/>
      <c r="F76" s="76"/>
      <c r="G76" s="79"/>
      <c r="H76" s="77"/>
      <c r="I76" s="21"/>
      <c r="J76" s="21"/>
      <c r="K76" s="22"/>
      <c r="L76" s="22"/>
      <c r="M76" s="22"/>
    </row>
    <row r="77" spans="1:13" x14ac:dyDescent="0.2">
      <c r="A77" s="8"/>
      <c r="B77" s="20"/>
      <c r="C77" s="21"/>
      <c r="D77" s="51"/>
      <c r="E77" s="22"/>
      <c r="F77" s="76"/>
      <c r="G77" s="79"/>
      <c r="H77" s="77"/>
      <c r="I77" s="21"/>
      <c r="J77" s="21"/>
      <c r="K77" s="22"/>
      <c r="L77" s="22"/>
      <c r="M77" s="22"/>
    </row>
    <row r="78" spans="1:13" x14ac:dyDescent="0.2">
      <c r="A78" s="8"/>
      <c r="B78" s="20"/>
      <c r="C78" s="21"/>
      <c r="D78" s="51"/>
      <c r="E78" s="22"/>
      <c r="F78" s="76"/>
      <c r="G78" s="79"/>
      <c r="H78" s="77"/>
      <c r="I78" s="21"/>
      <c r="J78" s="21"/>
      <c r="K78" s="22"/>
      <c r="L78" s="22"/>
      <c r="M78" s="22"/>
    </row>
    <row r="79" spans="1:13" x14ac:dyDescent="0.2">
      <c r="A79" s="8"/>
      <c r="B79" s="20"/>
      <c r="C79" s="21"/>
      <c r="D79" s="51"/>
      <c r="E79" s="22"/>
      <c r="F79" s="76"/>
      <c r="G79" s="79"/>
      <c r="H79" s="77"/>
      <c r="I79" s="21"/>
      <c r="J79" s="21"/>
      <c r="K79" s="22"/>
      <c r="L79" s="22"/>
      <c r="M79" s="22"/>
    </row>
    <row r="80" spans="1:13" x14ac:dyDescent="0.2">
      <c r="A80" s="8"/>
      <c r="B80" s="20"/>
      <c r="C80" s="21"/>
      <c r="D80" s="51"/>
      <c r="E80" s="22"/>
      <c r="F80" s="76"/>
      <c r="G80" s="79"/>
      <c r="H80" s="77"/>
      <c r="I80" s="21"/>
      <c r="J80" s="21"/>
      <c r="K80" s="22"/>
      <c r="L80" s="22"/>
      <c r="M80" s="22"/>
    </row>
    <row r="81" spans="1:13" x14ac:dyDescent="0.2">
      <c r="A81" s="8"/>
      <c r="B81" s="20"/>
      <c r="C81" s="21"/>
      <c r="D81" s="51"/>
      <c r="E81" s="22"/>
      <c r="F81" s="76"/>
      <c r="G81" s="79"/>
      <c r="H81" s="77"/>
      <c r="I81" s="21"/>
      <c r="J81" s="21"/>
      <c r="K81" s="22"/>
      <c r="L81" s="22"/>
      <c r="M81" s="22"/>
    </row>
    <row r="82" spans="1:13" x14ac:dyDescent="0.2">
      <c r="A82" s="8"/>
      <c r="B82" s="20"/>
      <c r="C82" s="21"/>
      <c r="D82" s="51"/>
      <c r="E82" s="22"/>
      <c r="F82" s="76"/>
      <c r="G82" s="79"/>
      <c r="H82" s="77"/>
      <c r="I82" s="21"/>
      <c r="J82" s="21"/>
      <c r="K82" s="22"/>
      <c r="L82" s="22"/>
      <c r="M82" s="22"/>
    </row>
    <row r="83" spans="1:13" x14ac:dyDescent="0.2">
      <c r="A83" s="8"/>
      <c r="B83" s="20"/>
      <c r="C83" s="21"/>
      <c r="D83" s="51"/>
      <c r="E83" s="22"/>
      <c r="F83" s="76"/>
      <c r="G83" s="79"/>
      <c r="H83" s="77"/>
      <c r="I83" s="21"/>
      <c r="J83" s="21"/>
      <c r="K83" s="22"/>
      <c r="L83" s="22"/>
      <c r="M83" s="22"/>
    </row>
    <row r="84" spans="1:13" x14ac:dyDescent="0.2">
      <c r="A84" s="8"/>
      <c r="B84" s="20"/>
      <c r="C84" s="21"/>
      <c r="D84" s="51"/>
      <c r="E84" s="22"/>
      <c r="F84" s="76"/>
      <c r="G84" s="79"/>
      <c r="H84" s="77"/>
      <c r="I84" s="21"/>
      <c r="J84" s="21"/>
      <c r="K84" s="22"/>
      <c r="L84" s="22"/>
      <c r="M84" s="22"/>
    </row>
    <row r="85" spans="1:13" x14ac:dyDescent="0.2">
      <c r="A85" s="8"/>
      <c r="B85" s="20"/>
      <c r="C85" s="21"/>
      <c r="D85" s="51"/>
      <c r="E85" s="22"/>
      <c r="F85" s="76"/>
      <c r="G85" s="79"/>
      <c r="H85" s="77"/>
      <c r="I85" s="21"/>
      <c r="J85" s="21"/>
      <c r="K85" s="22"/>
      <c r="L85" s="22"/>
      <c r="M85" s="22"/>
    </row>
    <row r="86" spans="1:13" x14ac:dyDescent="0.2">
      <c r="A86" s="8"/>
      <c r="B86" s="20"/>
      <c r="C86" s="21"/>
      <c r="D86" s="51"/>
      <c r="E86" s="22"/>
      <c r="F86" s="76"/>
      <c r="G86" s="79"/>
      <c r="H86" s="77"/>
      <c r="I86" s="21"/>
      <c r="J86" s="21"/>
      <c r="K86" s="22"/>
      <c r="L86" s="22"/>
      <c r="M86" s="22"/>
    </row>
    <row r="87" spans="1:13" x14ac:dyDescent="0.2">
      <c r="A87" s="8"/>
      <c r="B87" s="20"/>
      <c r="C87" s="21"/>
      <c r="D87" s="51"/>
      <c r="E87" s="22"/>
      <c r="F87" s="76"/>
      <c r="G87" s="79"/>
      <c r="H87" s="77"/>
      <c r="I87" s="21"/>
      <c r="J87" s="21"/>
      <c r="K87" s="22"/>
      <c r="L87" s="22"/>
      <c r="M87" s="22"/>
    </row>
    <row r="88" spans="1:13" x14ac:dyDescent="0.2">
      <c r="A88" s="8"/>
      <c r="B88" s="20"/>
      <c r="C88" s="21"/>
      <c r="D88" s="51"/>
      <c r="E88" s="22"/>
      <c r="F88" s="76"/>
      <c r="G88" s="79"/>
      <c r="H88" s="77"/>
      <c r="I88" s="21"/>
      <c r="J88" s="21"/>
      <c r="K88" s="22"/>
      <c r="L88" s="22"/>
      <c r="M88" s="22"/>
    </row>
    <row r="89" spans="1:13" x14ac:dyDescent="0.2">
      <c r="A89" s="8"/>
      <c r="B89" s="20"/>
      <c r="C89" s="21"/>
      <c r="D89" s="51"/>
      <c r="E89" s="22"/>
      <c r="F89" s="76"/>
      <c r="G89" s="79"/>
      <c r="H89" s="77"/>
      <c r="I89" s="21"/>
      <c r="J89" s="21"/>
      <c r="K89" s="22"/>
      <c r="L89" s="22"/>
      <c r="M89" s="22"/>
    </row>
    <row r="90" spans="1:13" x14ac:dyDescent="0.2">
      <c r="A90" s="8"/>
      <c r="B90" s="20"/>
      <c r="C90" s="21"/>
      <c r="D90" s="51"/>
      <c r="E90" s="22"/>
      <c r="F90" s="76"/>
      <c r="G90" s="79"/>
      <c r="H90" s="77"/>
      <c r="I90" s="21"/>
      <c r="J90" s="21"/>
      <c r="K90" s="22"/>
      <c r="L90" s="22"/>
      <c r="M90" s="22"/>
    </row>
    <row r="91" spans="1:13" x14ac:dyDescent="0.2">
      <c r="A91" s="8"/>
      <c r="B91" s="20"/>
      <c r="C91" s="21"/>
      <c r="D91" s="51"/>
      <c r="E91" s="22"/>
      <c r="F91" s="76"/>
      <c r="G91" s="79"/>
      <c r="H91" s="77"/>
      <c r="I91" s="21"/>
      <c r="J91" s="21"/>
      <c r="K91" s="22"/>
      <c r="L91" s="22"/>
      <c r="M91" s="22"/>
    </row>
    <row r="92" spans="1:13" x14ac:dyDescent="0.2">
      <c r="A92" s="8"/>
      <c r="B92" s="20"/>
      <c r="C92" s="21"/>
      <c r="D92" s="51"/>
      <c r="E92" s="22"/>
      <c r="F92" s="76"/>
      <c r="G92" s="79"/>
      <c r="H92" s="77"/>
      <c r="I92" s="21"/>
      <c r="J92" s="21"/>
      <c r="K92" s="22"/>
      <c r="L92" s="22"/>
      <c r="M92" s="22"/>
    </row>
    <row r="93" spans="1:13" x14ac:dyDescent="0.2">
      <c r="A93" s="8"/>
      <c r="B93" s="20"/>
      <c r="C93" s="21"/>
      <c r="D93" s="51"/>
      <c r="E93" s="22"/>
      <c r="F93" s="76"/>
      <c r="G93" s="79"/>
      <c r="H93" s="77"/>
      <c r="I93" s="21"/>
      <c r="J93" s="21"/>
      <c r="K93" s="22"/>
      <c r="L93" s="22"/>
      <c r="M93" s="22"/>
    </row>
    <row r="94" spans="1:13" x14ac:dyDescent="0.2">
      <c r="A94" s="8"/>
      <c r="B94" s="20"/>
      <c r="C94" s="21"/>
      <c r="D94" s="51"/>
      <c r="E94" s="22"/>
      <c r="F94" s="76"/>
      <c r="G94" s="79"/>
      <c r="H94" s="77"/>
      <c r="I94" s="21"/>
      <c r="J94" s="21"/>
      <c r="K94" s="22"/>
      <c r="L94" s="22"/>
      <c r="M94" s="22"/>
    </row>
    <row r="95" spans="1:13" x14ac:dyDescent="0.2">
      <c r="A95" s="8"/>
      <c r="B95" s="20"/>
      <c r="C95" s="21"/>
      <c r="D95" s="51"/>
      <c r="E95" s="22"/>
      <c r="F95" s="76"/>
      <c r="G95" s="79"/>
      <c r="H95" s="77"/>
      <c r="I95" s="21"/>
      <c r="J95" s="21"/>
      <c r="K95" s="22"/>
      <c r="L95" s="22"/>
      <c r="M95" s="22"/>
    </row>
    <row r="96" spans="1:13" x14ac:dyDescent="0.2">
      <c r="A96" s="8"/>
      <c r="B96" s="20"/>
      <c r="C96" s="21"/>
      <c r="D96" s="51"/>
      <c r="E96" s="22"/>
      <c r="F96" s="76"/>
      <c r="G96" s="79"/>
      <c r="H96" s="77"/>
      <c r="I96" s="21"/>
      <c r="J96" s="21"/>
      <c r="K96" s="22"/>
      <c r="L96" s="22"/>
      <c r="M96" s="22"/>
    </row>
    <row r="97" spans="1:13" x14ac:dyDescent="0.2">
      <c r="A97" s="8"/>
      <c r="B97" s="20"/>
      <c r="C97" s="21"/>
      <c r="D97" s="51"/>
      <c r="E97" s="22"/>
      <c r="F97" s="76"/>
      <c r="G97" s="79"/>
      <c r="H97" s="77"/>
      <c r="I97" s="21"/>
      <c r="J97" s="21"/>
      <c r="K97" s="22"/>
      <c r="L97" s="22"/>
      <c r="M97" s="22"/>
    </row>
    <row r="98" spans="1:13" x14ac:dyDescent="0.2">
      <c r="A98" s="8"/>
      <c r="B98" s="20"/>
      <c r="C98" s="21"/>
      <c r="D98" s="51"/>
      <c r="E98" s="22"/>
      <c r="F98" s="76"/>
      <c r="G98" s="79"/>
      <c r="H98" s="77"/>
      <c r="I98" s="21"/>
      <c r="J98" s="21"/>
      <c r="K98" s="22"/>
      <c r="L98" s="22"/>
      <c r="M98" s="22"/>
    </row>
    <row r="99" spans="1:13" x14ac:dyDescent="0.2">
      <c r="A99" s="8"/>
      <c r="B99" s="20"/>
      <c r="C99" s="21"/>
      <c r="D99" s="51"/>
      <c r="E99" s="22"/>
      <c r="F99" s="76"/>
      <c r="G99" s="79"/>
      <c r="H99" s="77"/>
      <c r="I99" s="21"/>
      <c r="J99" s="21"/>
      <c r="K99" s="22"/>
      <c r="L99" s="22"/>
      <c r="M99" s="22"/>
    </row>
    <row r="100" spans="1:13" x14ac:dyDescent="0.2">
      <c r="A100" s="8"/>
      <c r="B100" s="20"/>
      <c r="C100" s="21"/>
      <c r="D100" s="51"/>
      <c r="E100" s="22"/>
      <c r="F100" s="76"/>
      <c r="G100" s="79"/>
      <c r="H100" s="77"/>
      <c r="I100" s="21"/>
      <c r="J100" s="21"/>
      <c r="K100" s="22"/>
      <c r="L100" s="22"/>
      <c r="M100" s="22"/>
    </row>
    <row r="101" spans="1:13" x14ac:dyDescent="0.2">
      <c r="A101" s="8"/>
      <c r="B101" s="20"/>
      <c r="C101" s="21"/>
      <c r="D101" s="51"/>
      <c r="E101" s="22"/>
      <c r="F101" s="76"/>
      <c r="G101" s="79"/>
      <c r="H101" s="77"/>
      <c r="I101" s="21"/>
      <c r="J101" s="21"/>
      <c r="K101" s="22"/>
      <c r="L101" s="22"/>
      <c r="M101" s="22"/>
    </row>
    <row r="102" spans="1:13" x14ac:dyDescent="0.2">
      <c r="A102" s="8"/>
      <c r="B102" s="20"/>
      <c r="C102" s="21"/>
      <c r="D102" s="51"/>
      <c r="E102" s="22"/>
      <c r="F102" s="76"/>
      <c r="G102" s="79"/>
      <c r="H102" s="77"/>
      <c r="I102" s="21"/>
      <c r="J102" s="21"/>
      <c r="K102" s="22"/>
      <c r="L102" s="22"/>
      <c r="M102" s="22"/>
    </row>
    <row r="103" spans="1:13" x14ac:dyDescent="0.2">
      <c r="A103" s="8"/>
      <c r="B103" s="20"/>
      <c r="C103" s="21"/>
      <c r="D103" s="51"/>
      <c r="E103" s="22"/>
      <c r="F103" s="76"/>
      <c r="G103" s="79"/>
      <c r="H103" s="77"/>
      <c r="I103" s="21"/>
      <c r="J103" s="21"/>
      <c r="K103" s="22"/>
      <c r="L103" s="22"/>
      <c r="M103" s="22"/>
    </row>
    <row r="104" spans="1:13" x14ac:dyDescent="0.2">
      <c r="A104" s="8"/>
      <c r="B104" s="20"/>
      <c r="C104" s="21"/>
      <c r="D104" s="51"/>
      <c r="E104" s="22"/>
      <c r="F104" s="76"/>
      <c r="G104" s="79"/>
      <c r="H104" s="77"/>
      <c r="I104" s="21"/>
      <c r="J104" s="21"/>
      <c r="K104" s="22"/>
      <c r="L104" s="22"/>
      <c r="M104" s="22"/>
    </row>
    <row r="105" spans="1:13" x14ac:dyDescent="0.2">
      <c r="A105" s="8"/>
      <c r="B105" s="20"/>
      <c r="C105" s="21"/>
      <c r="D105" s="51"/>
      <c r="E105" s="22"/>
      <c r="F105" s="76"/>
      <c r="G105" s="79"/>
      <c r="H105" s="77"/>
      <c r="I105" s="21"/>
      <c r="J105" s="21"/>
      <c r="K105" s="22"/>
      <c r="L105" s="22"/>
      <c r="M105" s="22"/>
    </row>
    <row r="106" spans="1:13" x14ac:dyDescent="0.2">
      <c r="A106" s="8"/>
      <c r="B106" s="20"/>
      <c r="C106" s="21"/>
      <c r="D106" s="51"/>
      <c r="E106" s="22"/>
      <c r="F106" s="76"/>
      <c r="G106" s="79"/>
      <c r="H106" s="77"/>
      <c r="I106" s="21"/>
      <c r="J106" s="21"/>
      <c r="K106" s="22"/>
      <c r="L106" s="22"/>
      <c r="M106" s="22"/>
    </row>
    <row r="107" spans="1:13" x14ac:dyDescent="0.2">
      <c r="A107" s="8"/>
      <c r="B107" s="20"/>
      <c r="C107" s="21"/>
      <c r="D107" s="51"/>
      <c r="E107" s="22"/>
      <c r="F107" s="76"/>
      <c r="G107" s="79"/>
      <c r="H107" s="77"/>
      <c r="I107" s="21"/>
      <c r="J107" s="21"/>
      <c r="K107" s="22"/>
      <c r="L107" s="22"/>
      <c r="M107" s="22"/>
    </row>
    <row r="108" spans="1:13" x14ac:dyDescent="0.2">
      <c r="A108" s="8"/>
      <c r="B108" s="20"/>
      <c r="C108" s="21"/>
      <c r="D108" s="51"/>
      <c r="E108" s="22"/>
      <c r="F108" s="76"/>
      <c r="G108" s="79"/>
      <c r="H108" s="77"/>
      <c r="I108" s="21"/>
      <c r="J108" s="21"/>
      <c r="K108" s="22"/>
      <c r="L108" s="22"/>
      <c r="M108" s="22"/>
    </row>
    <row r="109" spans="1:13" x14ac:dyDescent="0.2">
      <c r="A109" s="8"/>
      <c r="B109" s="20"/>
      <c r="C109" s="21"/>
      <c r="D109" s="51"/>
      <c r="E109" s="22"/>
      <c r="F109" s="76"/>
      <c r="G109" s="79"/>
      <c r="H109" s="77"/>
      <c r="I109" s="21"/>
      <c r="J109" s="21"/>
      <c r="K109" s="22"/>
      <c r="L109" s="22"/>
      <c r="M109" s="22"/>
    </row>
    <row r="110" spans="1:13" x14ac:dyDescent="0.2">
      <c r="A110" s="8"/>
      <c r="B110" s="20"/>
      <c r="C110" s="21"/>
      <c r="D110" s="51"/>
      <c r="E110" s="22"/>
      <c r="F110" s="76"/>
      <c r="G110" s="79"/>
      <c r="H110" s="77"/>
      <c r="I110" s="21"/>
      <c r="J110" s="21"/>
      <c r="K110" s="22"/>
      <c r="L110" s="22"/>
      <c r="M110" s="22"/>
    </row>
    <row r="111" spans="1:13" x14ac:dyDescent="0.2">
      <c r="A111" s="8"/>
      <c r="B111" s="20"/>
      <c r="C111" s="21"/>
      <c r="D111" s="51"/>
      <c r="E111" s="22"/>
      <c r="F111" s="76"/>
      <c r="G111" s="79"/>
      <c r="H111" s="77"/>
      <c r="I111" s="21"/>
      <c r="J111" s="21"/>
      <c r="K111" s="22"/>
      <c r="L111" s="22"/>
      <c r="M111" s="22"/>
    </row>
    <row r="112" spans="1:13" x14ac:dyDescent="0.2">
      <c r="A112" s="8"/>
      <c r="B112" s="20"/>
      <c r="C112" s="21"/>
      <c r="D112" s="51"/>
      <c r="E112" s="22"/>
      <c r="F112" s="76"/>
      <c r="G112" s="79"/>
      <c r="H112" s="77"/>
      <c r="I112" s="21"/>
      <c r="J112" s="21"/>
      <c r="K112" s="22"/>
      <c r="L112" s="22"/>
      <c r="M112" s="22"/>
    </row>
    <row r="113" spans="1:13" x14ac:dyDescent="0.2">
      <c r="A113" s="8"/>
      <c r="B113" s="20"/>
      <c r="C113" s="21"/>
      <c r="D113" s="51"/>
      <c r="E113" s="22"/>
      <c r="F113" s="76"/>
      <c r="G113" s="79"/>
      <c r="H113" s="77"/>
      <c r="I113" s="21"/>
      <c r="J113" s="21"/>
      <c r="K113" s="22"/>
      <c r="L113" s="22"/>
      <c r="M113" s="22"/>
    </row>
    <row r="114" spans="1:13" x14ac:dyDescent="0.2">
      <c r="A114" s="8"/>
      <c r="B114" s="20"/>
      <c r="C114" s="21"/>
      <c r="D114" s="51"/>
      <c r="E114" s="22"/>
      <c r="F114" s="76"/>
      <c r="G114" s="79"/>
      <c r="H114" s="77"/>
      <c r="I114" s="21"/>
      <c r="J114" s="21"/>
      <c r="K114" s="22"/>
      <c r="L114" s="22"/>
      <c r="M114" s="22"/>
    </row>
    <row r="115" spans="1:13" x14ac:dyDescent="0.2">
      <c r="A115" s="8"/>
      <c r="B115" s="20"/>
      <c r="C115" s="21"/>
      <c r="D115" s="51"/>
      <c r="E115" s="22"/>
      <c r="F115" s="76"/>
      <c r="G115" s="79"/>
      <c r="H115" s="77"/>
      <c r="I115" s="21"/>
      <c r="J115" s="21"/>
      <c r="K115" s="22"/>
      <c r="L115" s="22"/>
      <c r="M115" s="22"/>
    </row>
    <row r="116" spans="1:13" x14ac:dyDescent="0.2">
      <c r="A116" s="8"/>
      <c r="B116" s="20"/>
      <c r="C116" s="21"/>
      <c r="D116" s="51"/>
      <c r="E116" s="22"/>
      <c r="F116" s="76"/>
      <c r="G116" s="79"/>
      <c r="H116" s="77"/>
      <c r="I116" s="21"/>
      <c r="J116" s="21"/>
      <c r="K116" s="22"/>
      <c r="L116" s="22"/>
      <c r="M116" s="22"/>
    </row>
    <row r="117" spans="1:13" x14ac:dyDescent="0.2">
      <c r="A117" s="8"/>
      <c r="B117" s="20"/>
      <c r="C117" s="21"/>
      <c r="D117" s="51"/>
      <c r="E117" s="22"/>
      <c r="F117" s="76"/>
      <c r="G117" s="79"/>
      <c r="H117" s="77"/>
      <c r="I117" s="21"/>
      <c r="J117" s="21"/>
      <c r="K117" s="22"/>
      <c r="L117" s="22"/>
      <c r="M117" s="22"/>
    </row>
    <row r="118" spans="1:13" x14ac:dyDescent="0.2">
      <c r="A118" s="8"/>
      <c r="B118" s="20"/>
      <c r="C118" s="21"/>
      <c r="D118" s="51"/>
      <c r="E118" s="22"/>
      <c r="F118" s="76"/>
      <c r="G118" s="79"/>
      <c r="H118" s="77"/>
      <c r="I118" s="21"/>
      <c r="J118" s="21"/>
      <c r="K118" s="22"/>
      <c r="L118" s="22"/>
      <c r="M118" s="22"/>
    </row>
    <row r="119" spans="1:13" x14ac:dyDescent="0.2">
      <c r="A119" s="8"/>
      <c r="B119" s="20"/>
      <c r="C119" s="21"/>
      <c r="D119" s="51"/>
      <c r="E119" s="22"/>
      <c r="F119" s="76"/>
      <c r="G119" s="79"/>
      <c r="H119" s="77"/>
      <c r="I119" s="21"/>
      <c r="J119" s="21"/>
      <c r="K119" s="22"/>
      <c r="L119" s="22"/>
      <c r="M119" s="22"/>
    </row>
    <row r="120" spans="1:13" x14ac:dyDescent="0.2">
      <c r="A120" s="8"/>
      <c r="B120" s="20"/>
      <c r="C120" s="21"/>
      <c r="D120" s="51"/>
      <c r="E120" s="22"/>
      <c r="F120" s="76"/>
      <c r="G120" s="79"/>
      <c r="H120" s="77"/>
      <c r="I120" s="21"/>
      <c r="J120" s="21"/>
      <c r="K120" s="22"/>
      <c r="L120" s="22"/>
      <c r="M120" s="22"/>
    </row>
    <row r="121" spans="1:13" x14ac:dyDescent="0.2">
      <c r="A121" s="8"/>
      <c r="B121" s="20"/>
      <c r="C121" s="21"/>
      <c r="D121" s="51"/>
      <c r="E121" s="22"/>
      <c r="F121" s="76"/>
      <c r="G121" s="79"/>
      <c r="H121" s="77"/>
      <c r="I121" s="21"/>
      <c r="J121" s="21"/>
      <c r="K121" s="22"/>
      <c r="L121" s="22"/>
      <c r="M121" s="22"/>
    </row>
    <row r="122" spans="1:13" x14ac:dyDescent="0.2">
      <c r="A122" s="8"/>
      <c r="B122" s="20"/>
      <c r="C122" s="21"/>
      <c r="D122" s="51"/>
      <c r="E122" s="22"/>
      <c r="F122" s="76"/>
      <c r="G122" s="79"/>
      <c r="H122" s="77"/>
      <c r="I122" s="21"/>
      <c r="J122" s="21"/>
      <c r="K122" s="22"/>
      <c r="L122" s="22"/>
      <c r="M122" s="22"/>
    </row>
    <row r="123" spans="1:13" x14ac:dyDescent="0.2">
      <c r="A123" s="8"/>
      <c r="B123" s="20"/>
      <c r="C123" s="21"/>
      <c r="D123" s="51"/>
      <c r="E123" s="22"/>
      <c r="F123" s="76"/>
      <c r="G123" s="79"/>
      <c r="H123" s="77"/>
      <c r="I123" s="21"/>
      <c r="J123" s="21"/>
      <c r="K123" s="22"/>
      <c r="L123" s="22"/>
      <c r="M123" s="22"/>
    </row>
    <row r="124" spans="1:13" x14ac:dyDescent="0.2">
      <c r="A124" s="8"/>
      <c r="B124" s="20"/>
      <c r="C124" s="21"/>
      <c r="D124" s="51"/>
      <c r="E124" s="22"/>
      <c r="F124" s="76"/>
      <c r="G124" s="79"/>
      <c r="H124" s="77"/>
      <c r="I124" s="21"/>
      <c r="J124" s="21"/>
      <c r="K124" s="22"/>
      <c r="L124" s="22"/>
      <c r="M124" s="22"/>
    </row>
    <row r="125" spans="1:13" x14ac:dyDescent="0.2">
      <c r="A125" s="8"/>
      <c r="B125" s="20"/>
      <c r="C125" s="21"/>
      <c r="D125" s="51"/>
      <c r="E125" s="22"/>
      <c r="F125" s="76"/>
      <c r="G125" s="79"/>
      <c r="H125" s="77"/>
      <c r="I125" s="21"/>
      <c r="J125" s="21"/>
      <c r="K125" s="22"/>
      <c r="L125" s="22"/>
      <c r="M125" s="22"/>
    </row>
    <row r="126" spans="1:13" x14ac:dyDescent="0.2">
      <c r="A126" s="8"/>
      <c r="B126" s="20"/>
      <c r="C126" s="21"/>
      <c r="D126" s="51"/>
      <c r="E126" s="22"/>
      <c r="F126" s="76"/>
      <c r="G126" s="79"/>
      <c r="H126" s="77"/>
      <c r="I126" s="21"/>
      <c r="J126" s="21"/>
      <c r="K126" s="22"/>
      <c r="L126" s="22"/>
      <c r="M126" s="22"/>
    </row>
    <row r="127" spans="1:13" x14ac:dyDescent="0.2">
      <c r="A127" s="8"/>
      <c r="B127" s="20"/>
      <c r="C127" s="21"/>
      <c r="D127" s="51"/>
      <c r="E127" s="22"/>
      <c r="F127" s="76"/>
      <c r="G127" s="79"/>
      <c r="H127" s="77"/>
      <c r="I127" s="21"/>
      <c r="J127" s="21"/>
      <c r="K127" s="22"/>
      <c r="L127" s="22"/>
      <c r="M127" s="22"/>
    </row>
    <row r="128" spans="1:13" x14ac:dyDescent="0.2">
      <c r="A128" s="8"/>
      <c r="B128" s="20"/>
      <c r="C128" s="21"/>
      <c r="D128" s="51"/>
      <c r="E128" s="22"/>
      <c r="F128" s="76"/>
      <c r="G128" s="79"/>
      <c r="H128" s="77"/>
      <c r="I128" s="21"/>
      <c r="J128" s="21"/>
      <c r="K128" s="22"/>
      <c r="L128" s="22"/>
      <c r="M128" s="22"/>
    </row>
    <row r="129" spans="1:13" x14ac:dyDescent="0.2">
      <c r="A129" s="8"/>
      <c r="B129" s="20"/>
      <c r="C129" s="21"/>
      <c r="D129" s="22"/>
      <c r="E129" s="22"/>
      <c r="F129" s="76"/>
      <c r="G129" s="80"/>
      <c r="H129" s="77"/>
      <c r="I129" s="21"/>
      <c r="J129" s="21"/>
      <c r="K129" s="21"/>
      <c r="L129" s="22"/>
      <c r="M129" s="22"/>
    </row>
    <row r="130" spans="1:13" x14ac:dyDescent="0.2">
      <c r="A130" s="8"/>
      <c r="B130" s="20"/>
      <c r="C130" s="21"/>
      <c r="D130" s="22"/>
      <c r="E130" s="22"/>
      <c r="F130" s="76"/>
      <c r="G130" s="80"/>
      <c r="H130" s="77"/>
      <c r="I130" s="21"/>
      <c r="J130" s="21"/>
      <c r="K130" s="21"/>
      <c r="L130" s="22"/>
      <c r="M130" s="22"/>
    </row>
    <row r="131" spans="1:13" x14ac:dyDescent="0.2">
      <c r="A131" s="8"/>
      <c r="B131" s="20"/>
      <c r="C131" s="21"/>
      <c r="D131" s="22"/>
      <c r="E131" s="22"/>
      <c r="F131" s="76"/>
      <c r="G131" s="80"/>
      <c r="H131" s="77"/>
      <c r="I131" s="21"/>
      <c r="J131" s="21"/>
      <c r="K131" s="21"/>
      <c r="L131" s="22"/>
      <c r="M131" s="22"/>
    </row>
    <row r="132" spans="1:13" x14ac:dyDescent="0.2">
      <c r="A132" s="8"/>
      <c r="B132" s="20"/>
      <c r="C132" s="21"/>
      <c r="D132" s="22"/>
      <c r="E132" s="22"/>
      <c r="F132" s="76"/>
      <c r="G132" s="80"/>
      <c r="H132" s="77"/>
      <c r="I132" s="21"/>
      <c r="J132" s="21"/>
      <c r="K132" s="21"/>
      <c r="L132" s="22"/>
      <c r="M132" s="22"/>
    </row>
    <row r="133" spans="1:13" x14ac:dyDescent="0.2">
      <c r="A133" s="8"/>
      <c r="B133" s="20"/>
      <c r="C133" s="21"/>
      <c r="D133" s="22"/>
      <c r="E133" s="22"/>
      <c r="F133" s="76"/>
      <c r="G133" s="80"/>
      <c r="H133" s="77"/>
      <c r="I133" s="21"/>
      <c r="J133" s="21"/>
      <c r="K133" s="21"/>
      <c r="L133" s="22"/>
      <c r="M133" s="22"/>
    </row>
    <row r="134" spans="1:13" x14ac:dyDescent="0.2">
      <c r="A134" s="8"/>
      <c r="B134" s="20"/>
      <c r="C134" s="21"/>
      <c r="D134" s="22"/>
      <c r="E134" s="22"/>
      <c r="F134" s="76"/>
      <c r="G134" s="80"/>
      <c r="H134" s="77"/>
      <c r="I134" s="21"/>
      <c r="J134" s="21"/>
      <c r="K134" s="21"/>
      <c r="L134" s="22"/>
      <c r="M134" s="22"/>
    </row>
    <row r="135" spans="1:13" x14ac:dyDescent="0.2">
      <c r="A135" s="8"/>
      <c r="B135" s="20"/>
      <c r="C135" s="21"/>
      <c r="D135" s="22"/>
      <c r="E135" s="22"/>
      <c r="F135" s="76"/>
      <c r="G135" s="80"/>
      <c r="H135" s="77"/>
      <c r="I135" s="21"/>
      <c r="J135" s="21"/>
      <c r="K135" s="21"/>
      <c r="L135" s="22"/>
      <c r="M135" s="22"/>
    </row>
    <row r="136" spans="1:13" x14ac:dyDescent="0.2">
      <c r="A136" s="8"/>
      <c r="B136" s="20"/>
      <c r="C136" s="21"/>
      <c r="D136" s="22"/>
      <c r="E136" s="22"/>
      <c r="F136" s="76"/>
      <c r="G136" s="80"/>
      <c r="H136" s="77"/>
      <c r="I136" s="21"/>
      <c r="J136" s="21"/>
      <c r="K136" s="21"/>
      <c r="L136" s="22"/>
      <c r="M136" s="22"/>
    </row>
    <row r="137" spans="1:13" x14ac:dyDescent="0.2">
      <c r="A137" s="8"/>
      <c r="B137" s="20"/>
      <c r="C137" s="21"/>
      <c r="D137" s="22"/>
      <c r="E137" s="22"/>
      <c r="F137" s="76"/>
      <c r="G137" s="80"/>
      <c r="H137" s="77"/>
      <c r="I137" s="21"/>
      <c r="J137" s="21"/>
      <c r="K137" s="21"/>
      <c r="L137" s="22"/>
      <c r="M137" s="22"/>
    </row>
    <row r="138" spans="1:13" x14ac:dyDescent="0.2">
      <c r="A138" s="8"/>
      <c r="B138" s="20"/>
      <c r="C138" s="21"/>
      <c r="D138" s="22"/>
      <c r="E138" s="22"/>
      <c r="F138" s="76"/>
      <c r="G138" s="80"/>
      <c r="H138" s="77"/>
      <c r="I138" s="21"/>
      <c r="J138" s="21"/>
      <c r="K138" s="21"/>
      <c r="L138" s="22"/>
      <c r="M138" s="22"/>
    </row>
    <row r="139" spans="1:13" x14ac:dyDescent="0.2">
      <c r="A139" s="8"/>
      <c r="B139" s="20"/>
      <c r="C139" s="21"/>
      <c r="D139" s="22"/>
      <c r="E139" s="22"/>
      <c r="F139" s="76"/>
      <c r="G139" s="80"/>
      <c r="H139" s="77"/>
      <c r="I139" s="21"/>
      <c r="J139" s="21"/>
      <c r="K139" s="21"/>
      <c r="L139" s="22"/>
      <c r="M139" s="22"/>
    </row>
    <row r="140" spans="1:13" x14ac:dyDescent="0.2">
      <c r="A140" s="8"/>
      <c r="B140" s="20"/>
      <c r="C140" s="21"/>
      <c r="D140" s="22"/>
      <c r="E140" s="22"/>
      <c r="F140" s="76"/>
      <c r="G140" s="80"/>
      <c r="H140" s="77"/>
      <c r="I140" s="21"/>
      <c r="J140" s="21"/>
      <c r="K140" s="21"/>
      <c r="L140" s="22"/>
      <c r="M140" s="22"/>
    </row>
    <row r="141" spans="1:13" x14ac:dyDescent="0.2">
      <c r="A141" s="8"/>
      <c r="B141" s="20"/>
      <c r="C141" s="21"/>
      <c r="D141" s="22"/>
      <c r="E141" s="22"/>
      <c r="F141" s="76"/>
      <c r="G141" s="80"/>
      <c r="H141" s="77"/>
      <c r="I141" s="21"/>
      <c r="J141" s="21"/>
      <c r="K141" s="21"/>
      <c r="L141" s="22"/>
      <c r="M141" s="22"/>
    </row>
    <row r="142" spans="1:13" x14ac:dyDescent="0.2">
      <c r="A142" s="8"/>
      <c r="B142" s="20"/>
      <c r="C142" s="21"/>
      <c r="D142" s="22"/>
      <c r="E142" s="22"/>
      <c r="F142" s="76"/>
      <c r="G142" s="80"/>
      <c r="H142" s="77"/>
      <c r="I142" s="21"/>
      <c r="J142" s="21"/>
      <c r="K142" s="21"/>
      <c r="L142" s="22"/>
      <c r="M142" s="22"/>
    </row>
    <row r="143" spans="1:13" x14ac:dyDescent="0.2">
      <c r="A143" s="8"/>
      <c r="B143" s="20"/>
      <c r="C143" s="21"/>
      <c r="D143" s="22"/>
      <c r="E143" s="22"/>
      <c r="F143" s="76"/>
      <c r="G143" s="80"/>
      <c r="H143" s="77"/>
      <c r="I143" s="21"/>
      <c r="J143" s="21"/>
      <c r="K143" s="21"/>
      <c r="L143" s="22"/>
      <c r="M143" s="22"/>
    </row>
    <row r="144" spans="1:13" x14ac:dyDescent="0.2">
      <c r="A144" s="8"/>
      <c r="B144" s="20"/>
      <c r="C144" s="21"/>
      <c r="D144" s="22"/>
      <c r="E144" s="22"/>
      <c r="F144" s="76"/>
      <c r="G144" s="80"/>
      <c r="H144" s="77"/>
      <c r="I144" s="21"/>
      <c r="J144" s="21"/>
      <c r="K144" s="21"/>
      <c r="L144" s="22"/>
      <c r="M144" s="22"/>
    </row>
    <row r="145" spans="1:13" x14ac:dyDescent="0.2">
      <c r="A145" s="8"/>
      <c r="B145" s="20"/>
      <c r="C145" s="21"/>
      <c r="D145" s="22"/>
      <c r="E145" s="22"/>
      <c r="F145" s="76"/>
      <c r="G145" s="80"/>
      <c r="H145" s="77"/>
      <c r="I145" s="21"/>
      <c r="J145" s="21"/>
      <c r="K145" s="21"/>
      <c r="L145" s="22"/>
      <c r="M145" s="22"/>
    </row>
    <row r="146" spans="1:13" x14ac:dyDescent="0.2">
      <c r="A146" s="8"/>
      <c r="B146" s="20"/>
      <c r="C146" s="21"/>
      <c r="D146" s="22"/>
      <c r="E146" s="22"/>
      <c r="F146" s="76"/>
      <c r="G146" s="80"/>
      <c r="H146" s="77"/>
      <c r="I146" s="21"/>
      <c r="J146" s="21"/>
      <c r="K146" s="21"/>
      <c r="L146" s="22"/>
      <c r="M146" s="22"/>
    </row>
    <row r="147" spans="1:13" x14ac:dyDescent="0.2">
      <c r="A147" s="8"/>
      <c r="B147" s="20"/>
      <c r="C147" s="21"/>
      <c r="D147" s="22"/>
      <c r="E147" s="22"/>
      <c r="F147" s="76"/>
      <c r="G147" s="80"/>
      <c r="H147" s="77"/>
      <c r="I147" s="21"/>
      <c r="J147" s="21"/>
      <c r="K147" s="21"/>
      <c r="L147" s="22"/>
      <c r="M147" s="22"/>
    </row>
    <row r="148" spans="1:13" x14ac:dyDescent="0.2">
      <c r="A148" s="8"/>
      <c r="B148" s="20"/>
      <c r="C148" s="21"/>
      <c r="D148" s="22"/>
      <c r="E148" s="22"/>
      <c r="F148" s="76"/>
      <c r="G148" s="80"/>
      <c r="H148" s="77"/>
      <c r="I148" s="21"/>
      <c r="J148" s="21"/>
      <c r="K148" s="21"/>
      <c r="L148" s="22"/>
      <c r="M148" s="22"/>
    </row>
    <row r="149" spans="1:13" x14ac:dyDescent="0.2">
      <c r="A149" s="8"/>
      <c r="B149" s="20"/>
      <c r="C149" s="21"/>
      <c r="D149" s="22"/>
      <c r="E149" s="22"/>
      <c r="F149" s="76"/>
      <c r="G149" s="80"/>
      <c r="H149" s="77"/>
      <c r="I149" s="21"/>
      <c r="J149" s="21"/>
      <c r="K149" s="21"/>
      <c r="L149" s="22"/>
      <c r="M149" s="22"/>
    </row>
    <row r="150" spans="1:13" x14ac:dyDescent="0.2">
      <c r="A150" s="8"/>
      <c r="B150" s="20"/>
      <c r="C150" s="21"/>
      <c r="D150" s="22"/>
      <c r="E150" s="22"/>
      <c r="F150" s="76"/>
      <c r="G150" s="80"/>
      <c r="H150" s="77"/>
      <c r="I150" s="21"/>
      <c r="J150" s="21"/>
      <c r="K150" s="21"/>
      <c r="L150" s="22"/>
      <c r="M150" s="22"/>
    </row>
    <row r="151" spans="1:13" x14ac:dyDescent="0.2">
      <c r="A151" s="8"/>
      <c r="B151" s="20"/>
      <c r="C151" s="21"/>
      <c r="D151" s="22"/>
      <c r="E151" s="22"/>
      <c r="F151" s="76"/>
      <c r="G151" s="80"/>
      <c r="H151" s="77"/>
      <c r="I151" s="21"/>
      <c r="J151" s="21"/>
      <c r="K151" s="21"/>
      <c r="L151" s="22"/>
      <c r="M151" s="22"/>
    </row>
    <row r="152" spans="1:13" x14ac:dyDescent="0.2">
      <c r="A152" s="8"/>
      <c r="B152" s="20"/>
      <c r="C152" s="21"/>
      <c r="D152" s="22"/>
      <c r="E152" s="22"/>
      <c r="F152" s="76"/>
      <c r="G152" s="80"/>
      <c r="H152" s="77"/>
      <c r="I152" s="21"/>
      <c r="J152" s="21"/>
      <c r="K152" s="21"/>
      <c r="L152" s="22"/>
      <c r="M152" s="22"/>
    </row>
    <row r="153" spans="1:13" x14ac:dyDescent="0.2">
      <c r="A153" s="8"/>
      <c r="B153" s="20"/>
      <c r="C153" s="21"/>
      <c r="D153" s="22"/>
      <c r="E153" s="22"/>
      <c r="F153" s="76"/>
      <c r="G153" s="80"/>
      <c r="H153" s="77"/>
      <c r="I153" s="21"/>
      <c r="J153" s="21"/>
      <c r="K153" s="21"/>
      <c r="L153" s="22"/>
      <c r="M153" s="22"/>
    </row>
    <row r="154" spans="1:13" x14ac:dyDescent="0.2">
      <c r="A154" s="8"/>
      <c r="B154" s="20"/>
      <c r="C154" s="21"/>
      <c r="D154" s="22"/>
      <c r="E154" s="22"/>
      <c r="F154" s="76"/>
      <c r="G154" s="80"/>
      <c r="H154" s="77"/>
      <c r="I154" s="21"/>
      <c r="J154" s="21"/>
      <c r="K154" s="21"/>
      <c r="L154" s="22"/>
      <c r="M154" s="22"/>
    </row>
    <row r="155" spans="1:13" x14ac:dyDescent="0.2">
      <c r="A155" s="8"/>
      <c r="B155" s="20"/>
      <c r="C155" s="21"/>
      <c r="D155" s="22"/>
      <c r="E155" s="22"/>
      <c r="F155" s="76"/>
      <c r="G155" s="80"/>
      <c r="H155" s="77"/>
      <c r="I155" s="21"/>
      <c r="J155" s="21"/>
      <c r="K155" s="21"/>
      <c r="L155" s="22"/>
      <c r="M155" s="22"/>
    </row>
    <row r="156" spans="1:13" x14ac:dyDescent="0.2">
      <c r="A156" s="8"/>
      <c r="B156" s="20"/>
      <c r="C156" s="21"/>
      <c r="D156" s="22"/>
      <c r="E156" s="22"/>
      <c r="F156" s="76"/>
      <c r="G156" s="80"/>
      <c r="H156" s="77"/>
      <c r="I156" s="21"/>
      <c r="J156" s="21"/>
      <c r="K156" s="21"/>
      <c r="L156" s="22"/>
      <c r="M156" s="22"/>
    </row>
    <row r="157" spans="1:13" x14ac:dyDescent="0.2">
      <c r="A157" s="8"/>
      <c r="B157" s="20"/>
      <c r="C157" s="21"/>
      <c r="D157" s="22"/>
      <c r="E157" s="22"/>
      <c r="F157" s="76"/>
      <c r="G157" s="80"/>
      <c r="H157" s="77"/>
      <c r="I157" s="21"/>
      <c r="J157" s="21"/>
      <c r="K157" s="21"/>
      <c r="L157" s="22"/>
      <c r="M157" s="22"/>
    </row>
    <row r="158" spans="1:13" x14ac:dyDescent="0.2">
      <c r="A158" s="8"/>
      <c r="B158" s="20"/>
      <c r="C158" s="21"/>
      <c r="D158" s="22"/>
      <c r="E158" s="22"/>
      <c r="F158" s="76"/>
      <c r="G158" s="80"/>
      <c r="H158" s="77"/>
      <c r="I158" s="21"/>
      <c r="J158" s="21"/>
      <c r="K158" s="21"/>
      <c r="L158" s="22"/>
      <c r="M158" s="22"/>
    </row>
    <row r="159" spans="1:13" x14ac:dyDescent="0.2">
      <c r="A159" s="8"/>
      <c r="B159" s="20"/>
      <c r="C159" s="21"/>
      <c r="D159" s="22"/>
      <c r="E159" s="22"/>
      <c r="F159" s="76"/>
      <c r="G159" s="80"/>
      <c r="H159" s="77"/>
      <c r="I159" s="21"/>
      <c r="J159" s="21"/>
      <c r="K159" s="21"/>
      <c r="L159" s="22"/>
      <c r="M159" s="22"/>
    </row>
    <row r="160" spans="1:13" x14ac:dyDescent="0.2">
      <c r="A160" s="8"/>
      <c r="B160" s="20"/>
      <c r="C160" s="21"/>
      <c r="D160" s="22"/>
      <c r="E160" s="22"/>
      <c r="F160" s="76"/>
      <c r="G160" s="80"/>
      <c r="H160" s="77"/>
      <c r="I160" s="21"/>
      <c r="J160" s="21"/>
      <c r="K160" s="21"/>
      <c r="L160" s="22"/>
      <c r="M160" s="22"/>
    </row>
    <row r="161" spans="1:13" x14ac:dyDescent="0.2">
      <c r="A161" s="8"/>
      <c r="B161" s="20"/>
      <c r="C161" s="21"/>
      <c r="D161" s="22"/>
      <c r="E161" s="22"/>
      <c r="F161" s="76"/>
      <c r="G161" s="80"/>
      <c r="H161" s="77"/>
      <c r="I161" s="21"/>
      <c r="J161" s="21"/>
      <c r="K161" s="21"/>
      <c r="L161" s="22"/>
      <c r="M161" s="22"/>
    </row>
    <row r="162" spans="1:13" x14ac:dyDescent="0.2">
      <c r="A162" s="8"/>
      <c r="B162" s="20"/>
      <c r="C162" s="21"/>
      <c r="D162" s="22"/>
      <c r="E162" s="22"/>
      <c r="F162" s="76"/>
      <c r="G162" s="80"/>
      <c r="H162" s="77"/>
      <c r="I162" s="21"/>
      <c r="J162" s="21"/>
      <c r="K162" s="21"/>
      <c r="L162" s="22"/>
      <c r="M162" s="22"/>
    </row>
    <row r="163" spans="1:13" x14ac:dyDescent="0.2">
      <c r="A163" s="8"/>
      <c r="B163" s="20"/>
      <c r="C163" s="21"/>
      <c r="D163" s="22"/>
      <c r="E163" s="22"/>
      <c r="F163" s="76"/>
      <c r="G163" s="80"/>
      <c r="H163" s="77"/>
      <c r="I163" s="21"/>
      <c r="J163" s="21"/>
      <c r="K163" s="21"/>
      <c r="L163" s="22"/>
      <c r="M163" s="22"/>
    </row>
    <row r="164" spans="1:13" x14ac:dyDescent="0.2">
      <c r="A164" s="8"/>
      <c r="B164" s="20"/>
      <c r="C164" s="21"/>
      <c r="D164" s="22"/>
      <c r="E164" s="22"/>
      <c r="F164" s="76"/>
      <c r="G164" s="80"/>
      <c r="H164" s="77"/>
      <c r="I164" s="21"/>
      <c r="J164" s="21"/>
      <c r="K164" s="21"/>
      <c r="L164" s="22"/>
      <c r="M164" s="22"/>
    </row>
    <row r="165" spans="1:13" x14ac:dyDescent="0.2">
      <c r="A165" s="8"/>
      <c r="B165" s="20"/>
      <c r="C165" s="21"/>
      <c r="D165" s="22"/>
      <c r="E165" s="22"/>
      <c r="F165" s="76"/>
      <c r="G165" s="80"/>
      <c r="H165" s="77"/>
      <c r="I165" s="21"/>
      <c r="J165" s="21"/>
      <c r="K165" s="21"/>
      <c r="L165" s="22"/>
      <c r="M165" s="22"/>
    </row>
    <row r="166" spans="1:13" x14ac:dyDescent="0.2">
      <c r="A166" s="8"/>
      <c r="B166" s="20"/>
      <c r="C166" s="21"/>
      <c r="D166" s="22"/>
      <c r="E166" s="22"/>
      <c r="F166" s="76"/>
      <c r="G166" s="80"/>
      <c r="H166" s="77"/>
      <c r="I166" s="21"/>
      <c r="J166" s="21"/>
      <c r="K166" s="21"/>
      <c r="L166" s="22"/>
      <c r="M166" s="22"/>
    </row>
    <row r="167" spans="1:13" x14ac:dyDescent="0.2">
      <c r="A167" s="8"/>
      <c r="B167" s="20"/>
      <c r="C167" s="21"/>
      <c r="D167" s="22"/>
      <c r="E167" s="22"/>
      <c r="F167" s="76"/>
      <c r="G167" s="80"/>
      <c r="H167" s="77"/>
      <c r="I167" s="21"/>
      <c r="J167" s="21"/>
      <c r="K167" s="21"/>
      <c r="L167" s="22"/>
      <c r="M167" s="22"/>
    </row>
    <row r="168" spans="1:13" x14ac:dyDescent="0.2">
      <c r="A168" s="8"/>
      <c r="B168" s="20"/>
      <c r="C168" s="21"/>
      <c r="D168" s="22"/>
      <c r="E168" s="22"/>
      <c r="F168" s="76"/>
      <c r="G168" s="80"/>
      <c r="H168" s="77"/>
      <c r="I168" s="21"/>
      <c r="J168" s="21"/>
      <c r="K168" s="21"/>
      <c r="L168" s="22"/>
      <c r="M168" s="22"/>
    </row>
    <row r="169" spans="1:13" x14ac:dyDescent="0.2">
      <c r="A169" s="8"/>
      <c r="B169" s="20"/>
      <c r="C169" s="21"/>
      <c r="D169" s="22"/>
      <c r="E169" s="22"/>
      <c r="F169" s="76"/>
      <c r="G169" s="80"/>
      <c r="H169" s="77"/>
      <c r="I169" s="21"/>
      <c r="J169" s="21"/>
      <c r="K169" s="21"/>
      <c r="L169" s="22"/>
      <c r="M169" s="22"/>
    </row>
    <row r="170" spans="1:13" x14ac:dyDescent="0.2">
      <c r="A170" s="8"/>
      <c r="B170" s="20"/>
      <c r="C170" s="21"/>
      <c r="D170" s="22"/>
      <c r="E170" s="22"/>
      <c r="F170" s="76"/>
      <c r="G170" s="80"/>
      <c r="H170" s="77"/>
      <c r="I170" s="21"/>
      <c r="J170" s="21"/>
      <c r="K170" s="21"/>
      <c r="L170" s="22"/>
      <c r="M170" s="22"/>
    </row>
    <row r="171" spans="1:13" x14ac:dyDescent="0.2">
      <c r="A171" s="8"/>
      <c r="B171" s="20"/>
      <c r="C171" s="21"/>
      <c r="D171" s="22"/>
      <c r="E171" s="22"/>
      <c r="F171" s="76"/>
      <c r="G171" s="80"/>
      <c r="H171" s="77"/>
      <c r="I171" s="21"/>
      <c r="J171" s="21"/>
      <c r="K171" s="21"/>
      <c r="L171" s="22"/>
      <c r="M171" s="22"/>
    </row>
    <row r="172" spans="1:13" x14ac:dyDescent="0.2">
      <c r="A172" s="8"/>
      <c r="B172" s="20"/>
      <c r="C172" s="21"/>
      <c r="D172" s="22"/>
      <c r="E172" s="22"/>
      <c r="F172" s="76"/>
      <c r="G172" s="80"/>
      <c r="H172" s="77"/>
      <c r="I172" s="21"/>
      <c r="J172" s="21"/>
      <c r="K172" s="21"/>
      <c r="L172" s="22"/>
      <c r="M172" s="22"/>
    </row>
    <row r="173" spans="1:13" x14ac:dyDescent="0.2">
      <c r="A173" s="8"/>
      <c r="B173" s="20"/>
      <c r="C173" s="21"/>
      <c r="D173" s="22"/>
      <c r="E173" s="22"/>
      <c r="F173" s="76"/>
      <c r="G173" s="80"/>
      <c r="H173" s="77"/>
      <c r="I173" s="21"/>
      <c r="J173" s="21"/>
      <c r="K173" s="21"/>
      <c r="L173" s="22"/>
      <c r="M173" s="22"/>
    </row>
    <row r="174" spans="1:13" x14ac:dyDescent="0.2">
      <c r="A174" s="8"/>
      <c r="B174" s="20"/>
      <c r="C174" s="21"/>
      <c r="D174" s="22"/>
      <c r="E174" s="22"/>
      <c r="F174" s="76"/>
      <c r="G174" s="80"/>
      <c r="H174" s="77"/>
      <c r="I174" s="21"/>
      <c r="J174" s="21"/>
      <c r="K174" s="21"/>
      <c r="L174" s="22"/>
      <c r="M174" s="22"/>
    </row>
    <row r="175" spans="1:13" x14ac:dyDescent="0.2">
      <c r="A175" s="8"/>
      <c r="B175" s="20"/>
      <c r="C175" s="21"/>
      <c r="D175" s="22"/>
      <c r="E175" s="22"/>
      <c r="F175" s="76"/>
      <c r="G175" s="80"/>
      <c r="H175" s="77"/>
      <c r="I175" s="21"/>
      <c r="J175" s="21"/>
      <c r="K175" s="21"/>
      <c r="L175" s="22"/>
      <c r="M175" s="22"/>
    </row>
    <row r="176" spans="1:13" x14ac:dyDescent="0.2">
      <c r="A176" s="8"/>
      <c r="B176" s="20"/>
      <c r="C176" s="21"/>
      <c r="D176" s="22"/>
      <c r="E176" s="22"/>
      <c r="F176" s="76"/>
      <c r="G176" s="80"/>
      <c r="H176" s="77"/>
      <c r="I176" s="21"/>
      <c r="J176" s="21"/>
      <c r="K176" s="21"/>
      <c r="L176" s="22"/>
      <c r="M176" s="22"/>
    </row>
    <row r="177" spans="1:13" x14ac:dyDescent="0.2">
      <c r="A177" s="8"/>
      <c r="B177" s="20"/>
      <c r="C177" s="21"/>
      <c r="D177" s="22"/>
      <c r="E177" s="22"/>
      <c r="F177" s="76"/>
      <c r="G177" s="80"/>
      <c r="H177" s="77"/>
      <c r="I177" s="21"/>
      <c r="J177" s="21"/>
      <c r="K177" s="21"/>
      <c r="L177" s="22"/>
      <c r="M177" s="22"/>
    </row>
    <row r="178" spans="1:13" x14ac:dyDescent="0.2">
      <c r="A178" s="8"/>
      <c r="B178" s="20"/>
      <c r="C178" s="21"/>
      <c r="D178" s="22"/>
      <c r="E178" s="22"/>
      <c r="F178" s="76"/>
      <c r="G178" s="80"/>
      <c r="H178" s="77"/>
      <c r="I178" s="21"/>
      <c r="J178" s="21"/>
      <c r="K178" s="21"/>
      <c r="L178" s="22"/>
      <c r="M178" s="22"/>
    </row>
    <row r="179" spans="1:13" x14ac:dyDescent="0.2">
      <c r="A179" s="8"/>
      <c r="B179" s="20"/>
      <c r="C179" s="21"/>
      <c r="D179" s="22"/>
      <c r="E179" s="22"/>
      <c r="F179" s="76"/>
      <c r="G179" s="80"/>
      <c r="H179" s="77"/>
      <c r="I179" s="21"/>
      <c r="J179" s="21"/>
      <c r="K179" s="21"/>
      <c r="L179" s="22"/>
      <c r="M179" s="22"/>
    </row>
    <row r="180" spans="1:13" x14ac:dyDescent="0.2">
      <c r="A180" s="8"/>
      <c r="B180" s="20"/>
      <c r="C180" s="21"/>
      <c r="D180" s="22"/>
      <c r="E180" s="22"/>
      <c r="F180" s="76"/>
      <c r="G180" s="80"/>
      <c r="H180" s="77"/>
      <c r="I180" s="21"/>
      <c r="J180" s="21"/>
      <c r="K180" s="21"/>
      <c r="L180" s="22"/>
      <c r="M180" s="22"/>
    </row>
    <row r="181" spans="1:13" x14ac:dyDescent="0.2">
      <c r="A181" s="8"/>
      <c r="B181" s="20"/>
      <c r="C181" s="21"/>
      <c r="D181" s="22"/>
      <c r="E181" s="22"/>
      <c r="F181" s="76"/>
      <c r="G181" s="80"/>
      <c r="H181" s="77"/>
      <c r="I181" s="21"/>
      <c r="J181" s="21"/>
      <c r="K181" s="21"/>
      <c r="L181" s="22"/>
      <c r="M181" s="22"/>
    </row>
    <row r="182" spans="1:13" x14ac:dyDescent="0.2">
      <c r="A182" s="8"/>
      <c r="B182" s="20"/>
      <c r="C182" s="21"/>
      <c r="D182" s="22"/>
      <c r="E182" s="22"/>
      <c r="F182" s="76"/>
      <c r="G182" s="80"/>
      <c r="H182" s="77"/>
      <c r="I182" s="21"/>
      <c r="J182" s="21"/>
      <c r="K182" s="21"/>
      <c r="L182" s="22"/>
      <c r="M182" s="22"/>
    </row>
    <row r="183" spans="1:13" x14ac:dyDescent="0.2">
      <c r="A183" s="8"/>
      <c r="B183" s="20"/>
      <c r="C183" s="21"/>
      <c r="D183" s="22"/>
      <c r="E183" s="22"/>
      <c r="F183" s="76"/>
      <c r="G183" s="80"/>
      <c r="H183" s="77"/>
      <c r="I183" s="21"/>
      <c r="J183" s="21"/>
      <c r="K183" s="21"/>
      <c r="L183" s="22"/>
      <c r="M183" s="22"/>
    </row>
    <row r="184" spans="1:13" x14ac:dyDescent="0.2">
      <c r="A184" s="8"/>
      <c r="B184" s="20"/>
      <c r="C184" s="21"/>
      <c r="D184" s="22"/>
      <c r="E184" s="22"/>
      <c r="F184" s="76"/>
      <c r="G184" s="80"/>
      <c r="H184" s="77"/>
      <c r="I184" s="21"/>
      <c r="J184" s="21"/>
      <c r="K184" s="21"/>
      <c r="L184" s="22"/>
      <c r="M184" s="22"/>
    </row>
    <row r="185" spans="1:13" x14ac:dyDescent="0.2">
      <c r="A185" s="8"/>
      <c r="B185" s="20"/>
      <c r="C185" s="21"/>
      <c r="D185" s="22"/>
      <c r="E185" s="22"/>
      <c r="F185" s="9"/>
      <c r="G185" s="78"/>
      <c r="H185" s="22"/>
      <c r="I185" s="21"/>
      <c r="J185" s="21"/>
      <c r="K185" s="21"/>
      <c r="L185" s="22"/>
      <c r="M185" s="22"/>
    </row>
    <row r="186" spans="1:13" x14ac:dyDescent="0.2">
      <c r="A186" s="8"/>
      <c r="B186" s="20"/>
      <c r="C186" s="21"/>
      <c r="D186" s="22"/>
      <c r="E186" s="22"/>
      <c r="F186" s="9"/>
      <c r="G186" s="23"/>
      <c r="H186" s="22"/>
      <c r="I186" s="21"/>
      <c r="J186" s="21"/>
      <c r="K186" s="21"/>
      <c r="L186" s="22"/>
      <c r="M186" s="22"/>
    </row>
    <row r="187" spans="1:13" x14ac:dyDescent="0.2">
      <c r="A187" s="8"/>
      <c r="B187" s="20"/>
      <c r="C187" s="21"/>
      <c r="D187" s="22"/>
      <c r="E187" s="22"/>
      <c r="F187" s="9"/>
      <c r="G187" s="23"/>
      <c r="H187" s="22"/>
      <c r="I187" s="21"/>
      <c r="J187" s="21"/>
      <c r="K187" s="21"/>
      <c r="L187" s="22"/>
      <c r="M187" s="22"/>
    </row>
    <row r="188" spans="1:13" x14ac:dyDescent="0.2">
      <c r="A188" s="8"/>
      <c r="B188" s="20"/>
      <c r="C188" s="21"/>
      <c r="D188" s="22"/>
      <c r="E188" s="22"/>
      <c r="F188" s="9"/>
      <c r="G188" s="23"/>
      <c r="H188" s="22"/>
      <c r="I188" s="21"/>
      <c r="J188" s="21"/>
      <c r="K188" s="21"/>
      <c r="L188" s="22"/>
      <c r="M188" s="22"/>
    </row>
    <row r="189" spans="1:13" x14ac:dyDescent="0.2">
      <c r="A189" s="8"/>
      <c r="B189" s="20"/>
      <c r="C189" s="21"/>
      <c r="D189" s="22"/>
      <c r="E189" s="22"/>
      <c r="F189" s="9"/>
      <c r="G189" s="23"/>
      <c r="H189" s="22"/>
      <c r="I189" s="21"/>
      <c r="J189" s="21"/>
      <c r="K189" s="21"/>
      <c r="L189" s="22"/>
      <c r="M189" s="22"/>
    </row>
    <row r="190" spans="1:13" x14ac:dyDescent="0.2">
      <c r="A190" s="8"/>
      <c r="B190" s="20"/>
      <c r="C190" s="21"/>
      <c r="D190" s="22"/>
      <c r="E190" s="22"/>
      <c r="F190" s="9"/>
      <c r="G190" s="23"/>
      <c r="H190" s="22"/>
      <c r="I190" s="21"/>
      <c r="J190" s="21"/>
      <c r="K190" s="21"/>
      <c r="L190" s="22"/>
      <c r="M190" s="22"/>
    </row>
    <row r="191" spans="1:13" x14ac:dyDescent="0.2">
      <c r="A191" s="8"/>
      <c r="B191" s="20"/>
      <c r="C191" s="21"/>
      <c r="D191" s="22"/>
      <c r="E191" s="22"/>
      <c r="F191" s="9"/>
      <c r="G191" s="23"/>
      <c r="H191" s="22"/>
      <c r="I191" s="21"/>
      <c r="J191" s="21"/>
      <c r="K191" s="21"/>
      <c r="L191" s="22"/>
      <c r="M191" s="22"/>
    </row>
    <row r="192" spans="1:13" x14ac:dyDescent="0.2">
      <c r="A192" s="8"/>
      <c r="B192" s="20"/>
      <c r="C192" s="21"/>
      <c r="D192" s="22"/>
      <c r="E192" s="22"/>
      <c r="F192" s="9"/>
      <c r="G192" s="23"/>
      <c r="H192" s="22"/>
      <c r="I192" s="21"/>
      <c r="J192" s="21"/>
      <c r="K192" s="21"/>
      <c r="L192" s="22"/>
      <c r="M192" s="22"/>
    </row>
    <row r="193" spans="1:13" x14ac:dyDescent="0.2">
      <c r="A193" s="8"/>
      <c r="B193" s="20"/>
      <c r="C193" s="21"/>
      <c r="D193" s="22"/>
      <c r="E193" s="22"/>
      <c r="F193" s="9"/>
      <c r="G193" s="23"/>
      <c r="H193" s="22"/>
      <c r="I193" s="21"/>
      <c r="J193" s="21"/>
      <c r="K193" s="21"/>
      <c r="L193" s="22"/>
      <c r="M193" s="22"/>
    </row>
    <row r="194" spans="1:13" x14ac:dyDescent="0.2">
      <c r="A194" s="8"/>
      <c r="B194" s="20"/>
      <c r="C194" s="21"/>
      <c r="D194" s="22"/>
      <c r="E194" s="22"/>
      <c r="F194" s="9"/>
      <c r="G194" s="23"/>
      <c r="H194" s="22"/>
      <c r="I194" s="21"/>
      <c r="J194" s="21"/>
      <c r="K194" s="21"/>
      <c r="L194" s="22"/>
      <c r="M194" s="22"/>
    </row>
    <row r="195" spans="1:13" x14ac:dyDescent="0.2">
      <c r="A195" s="8"/>
      <c r="B195" s="20"/>
      <c r="C195" s="21"/>
      <c r="D195" s="22"/>
      <c r="E195" s="22"/>
      <c r="F195" s="9"/>
      <c r="G195" s="23"/>
      <c r="H195" s="22"/>
      <c r="I195" s="21"/>
      <c r="J195" s="21"/>
      <c r="K195" s="21"/>
      <c r="L195" s="22"/>
      <c r="M195" s="22"/>
    </row>
    <row r="196" spans="1:13" x14ac:dyDescent="0.2">
      <c r="A196" s="8"/>
      <c r="B196" s="20"/>
      <c r="C196" s="21"/>
      <c r="D196" s="22"/>
      <c r="E196" s="22"/>
      <c r="F196" s="9"/>
      <c r="G196" s="23"/>
      <c r="H196" s="22"/>
      <c r="I196" s="21"/>
      <c r="J196" s="21"/>
      <c r="K196" s="21"/>
      <c r="L196" s="22"/>
      <c r="M196" s="22"/>
    </row>
    <row r="197" spans="1:13" x14ac:dyDescent="0.2">
      <c r="A197" s="8"/>
      <c r="B197" s="20"/>
      <c r="C197" s="21"/>
      <c r="D197" s="22"/>
      <c r="E197" s="22"/>
      <c r="F197" s="9"/>
      <c r="G197" s="23"/>
      <c r="H197" s="22"/>
      <c r="I197" s="21"/>
      <c r="J197" s="21"/>
      <c r="K197" s="21"/>
      <c r="L197" s="22"/>
      <c r="M197" s="22"/>
    </row>
    <row r="198" spans="1:13" x14ac:dyDescent="0.2">
      <c r="A198" s="8"/>
      <c r="B198" s="20"/>
      <c r="C198" s="21"/>
      <c r="D198" s="22"/>
      <c r="E198" s="22"/>
      <c r="F198" s="9"/>
      <c r="G198" s="23"/>
      <c r="H198" s="22"/>
      <c r="I198" s="21"/>
      <c r="J198" s="21"/>
      <c r="K198" s="21"/>
      <c r="L198" s="22"/>
      <c r="M198" s="22"/>
    </row>
    <row r="199" spans="1:13" x14ac:dyDescent="0.2">
      <c r="A199" s="8"/>
      <c r="B199" s="20"/>
      <c r="C199" s="21"/>
      <c r="D199" s="22"/>
      <c r="E199" s="22"/>
      <c r="F199" s="9"/>
      <c r="G199" s="23"/>
      <c r="H199" s="22"/>
      <c r="I199" s="21"/>
      <c r="J199" s="21"/>
      <c r="K199" s="21"/>
      <c r="L199" s="22"/>
      <c r="M199" s="22"/>
    </row>
    <row r="200" spans="1:13" x14ac:dyDescent="0.2">
      <c r="A200" s="8"/>
      <c r="B200" s="20"/>
      <c r="C200" s="21"/>
      <c r="D200" s="22"/>
      <c r="E200" s="22"/>
      <c r="F200" s="9"/>
      <c r="G200" s="23"/>
      <c r="H200" s="22"/>
      <c r="I200" s="21"/>
      <c r="J200" s="21"/>
      <c r="K200" s="21"/>
      <c r="L200" s="22"/>
      <c r="M200" s="22"/>
    </row>
    <row r="201" spans="1:13" x14ac:dyDescent="0.2">
      <c r="A201" s="8"/>
      <c r="B201" s="20"/>
      <c r="C201" s="21"/>
      <c r="D201" s="22"/>
      <c r="E201" s="22"/>
      <c r="F201" s="9"/>
      <c r="G201" s="23"/>
      <c r="H201" s="22"/>
      <c r="I201" s="21"/>
      <c r="J201" s="21"/>
      <c r="K201" s="21"/>
      <c r="L201" s="22"/>
      <c r="M201" s="22"/>
    </row>
    <row r="202" spans="1:13" x14ac:dyDescent="0.2">
      <c r="A202" s="8"/>
      <c r="B202" s="20"/>
      <c r="C202" s="21"/>
      <c r="D202" s="22"/>
      <c r="E202" s="22"/>
      <c r="F202" s="9"/>
      <c r="G202" s="23"/>
      <c r="H202" s="22"/>
      <c r="I202" s="21"/>
      <c r="J202" s="21"/>
      <c r="K202" s="21"/>
      <c r="L202" s="22"/>
      <c r="M202" s="22"/>
    </row>
    <row r="203" spans="1:13" x14ac:dyDescent="0.2">
      <c r="A203" s="8"/>
      <c r="B203" s="20"/>
      <c r="C203" s="21"/>
      <c r="D203" s="22"/>
      <c r="E203" s="22"/>
      <c r="F203" s="9"/>
      <c r="G203" s="23"/>
      <c r="H203" s="22"/>
      <c r="I203" s="21"/>
      <c r="J203" s="21"/>
      <c r="K203" s="21"/>
      <c r="L203" s="22"/>
      <c r="M203" s="22"/>
    </row>
    <row r="204" spans="1:13" x14ac:dyDescent="0.2">
      <c r="A204" s="8"/>
      <c r="B204" s="20"/>
      <c r="C204" s="21"/>
      <c r="D204" s="22"/>
      <c r="E204" s="22"/>
      <c r="F204" s="9"/>
      <c r="G204" s="23"/>
      <c r="H204" s="22"/>
      <c r="I204" s="21"/>
      <c r="J204" s="21"/>
      <c r="K204" s="21"/>
      <c r="L204" s="22"/>
      <c r="M204" s="22"/>
    </row>
    <row r="205" spans="1:13" x14ac:dyDescent="0.2">
      <c r="A205" s="8"/>
      <c r="B205" s="20"/>
      <c r="C205" s="21"/>
      <c r="D205" s="22"/>
      <c r="E205" s="22"/>
      <c r="F205" s="9"/>
      <c r="G205" s="23"/>
      <c r="H205" s="22"/>
      <c r="I205" s="21"/>
      <c r="J205" s="21"/>
      <c r="K205" s="21"/>
      <c r="L205" s="22"/>
      <c r="M205" s="22"/>
    </row>
    <row r="206" spans="1:13" x14ac:dyDescent="0.2">
      <c r="A206" s="8"/>
      <c r="B206" s="20"/>
      <c r="C206" s="21"/>
      <c r="D206" s="22"/>
      <c r="E206" s="22"/>
      <c r="F206" s="9"/>
      <c r="G206" s="23"/>
      <c r="H206" s="22"/>
      <c r="I206" s="21"/>
      <c r="J206" s="21"/>
      <c r="K206" s="21"/>
      <c r="L206" s="22"/>
      <c r="M206" s="22"/>
    </row>
    <row r="207" spans="1:13" x14ac:dyDescent="0.2">
      <c r="A207" s="8"/>
      <c r="B207" s="20"/>
      <c r="C207" s="21"/>
      <c r="D207" s="22"/>
      <c r="E207" s="22"/>
      <c r="F207" s="9"/>
      <c r="G207" s="23"/>
      <c r="H207" s="22"/>
      <c r="I207" s="21"/>
      <c r="J207" s="21"/>
      <c r="K207" s="21"/>
      <c r="L207" s="22"/>
      <c r="M207" s="22"/>
    </row>
    <row r="208" spans="1:13" x14ac:dyDescent="0.2">
      <c r="A208" s="8"/>
      <c r="B208" s="20"/>
      <c r="C208" s="21"/>
      <c r="D208" s="22"/>
      <c r="E208" s="22"/>
      <c r="F208" s="9"/>
      <c r="G208" s="23"/>
      <c r="H208" s="22"/>
      <c r="I208" s="21"/>
      <c r="J208" s="21"/>
      <c r="K208" s="21"/>
      <c r="L208" s="22"/>
      <c r="M208" s="22"/>
    </row>
    <row r="209" spans="1:13" x14ac:dyDescent="0.2">
      <c r="A209" s="8"/>
      <c r="B209" s="20"/>
      <c r="C209" s="21"/>
      <c r="D209" s="22"/>
      <c r="E209" s="22"/>
      <c r="F209" s="9"/>
      <c r="G209" s="23"/>
      <c r="H209" s="22"/>
      <c r="I209" s="21"/>
      <c r="J209" s="21"/>
      <c r="K209" s="21"/>
      <c r="L209" s="22"/>
      <c r="M209" s="22"/>
    </row>
    <row r="210" spans="1:13" x14ac:dyDescent="0.2">
      <c r="A210" s="8"/>
      <c r="B210" s="20"/>
      <c r="C210" s="21"/>
      <c r="D210" s="22"/>
      <c r="E210" s="22"/>
      <c r="F210" s="9"/>
      <c r="G210" s="23"/>
      <c r="H210" s="22"/>
      <c r="I210" s="21"/>
      <c r="J210" s="21"/>
      <c r="K210" s="21"/>
      <c r="L210" s="22"/>
      <c r="M210" s="22"/>
    </row>
    <row r="211" spans="1:13" x14ac:dyDescent="0.2">
      <c r="A211" s="8"/>
      <c r="B211" s="20"/>
      <c r="C211" s="21"/>
      <c r="D211" s="22"/>
      <c r="E211" s="22"/>
      <c r="F211" s="9"/>
      <c r="G211" s="23"/>
      <c r="H211" s="22"/>
      <c r="I211" s="21"/>
      <c r="J211" s="21"/>
      <c r="K211" s="21"/>
      <c r="L211" s="22"/>
      <c r="M211" s="22"/>
    </row>
    <row r="212" spans="1:13" x14ac:dyDescent="0.2">
      <c r="A212" s="8"/>
      <c r="B212" s="20"/>
      <c r="C212" s="21"/>
      <c r="D212" s="22"/>
      <c r="E212" s="22"/>
      <c r="F212" s="9"/>
      <c r="G212" s="23"/>
      <c r="H212" s="22"/>
      <c r="I212" s="21"/>
      <c r="J212" s="21"/>
      <c r="K212" s="21"/>
      <c r="L212" s="22"/>
      <c r="M212" s="22"/>
    </row>
    <row r="213" spans="1:13" x14ac:dyDescent="0.2">
      <c r="A213" s="8"/>
      <c r="B213" s="20"/>
      <c r="C213" s="21"/>
      <c r="D213" s="22"/>
      <c r="E213" s="22"/>
      <c r="F213" s="9"/>
      <c r="G213" s="23"/>
      <c r="H213" s="22"/>
      <c r="I213" s="21"/>
      <c r="J213" s="21"/>
      <c r="K213" s="21"/>
      <c r="L213" s="22"/>
      <c r="M213" s="22"/>
    </row>
    <row r="214" spans="1:13" x14ac:dyDescent="0.2">
      <c r="A214" s="8"/>
      <c r="B214" s="20"/>
      <c r="C214" s="21"/>
      <c r="D214" s="22"/>
      <c r="E214" s="22"/>
      <c r="F214" s="9"/>
      <c r="G214" s="23"/>
      <c r="H214" s="22"/>
      <c r="I214" s="21"/>
      <c r="J214" s="21"/>
      <c r="K214" s="21"/>
      <c r="L214" s="22"/>
      <c r="M214" s="22"/>
    </row>
    <row r="215" spans="1:13" x14ac:dyDescent="0.2">
      <c r="A215" s="8"/>
      <c r="B215" s="20"/>
      <c r="C215" s="21"/>
      <c r="D215" s="22"/>
      <c r="E215" s="22"/>
      <c r="F215" s="9"/>
      <c r="G215" s="23"/>
      <c r="H215" s="22"/>
      <c r="I215" s="21"/>
      <c r="J215" s="21"/>
      <c r="K215" s="21"/>
      <c r="L215" s="22"/>
      <c r="M215" s="22"/>
    </row>
    <row r="216" spans="1:13" x14ac:dyDescent="0.2">
      <c r="A216" s="8"/>
      <c r="B216" s="20"/>
      <c r="C216" s="21"/>
      <c r="D216" s="22"/>
      <c r="E216" s="22"/>
      <c r="F216" s="9"/>
      <c r="G216" s="23"/>
      <c r="H216" s="22"/>
      <c r="I216" s="21"/>
      <c r="J216" s="21"/>
      <c r="K216" s="21"/>
      <c r="L216" s="22"/>
      <c r="M216" s="22"/>
    </row>
    <row r="217" spans="1:13" x14ac:dyDescent="0.2">
      <c r="A217" s="8"/>
      <c r="B217" s="20"/>
      <c r="C217" s="21"/>
      <c r="D217" s="22"/>
      <c r="E217" s="22"/>
      <c r="F217" s="9"/>
      <c r="G217" s="23"/>
      <c r="H217" s="22"/>
      <c r="I217" s="21"/>
      <c r="J217" s="21"/>
      <c r="K217" s="21"/>
      <c r="L217" s="22"/>
      <c r="M217" s="22"/>
    </row>
    <row r="218" spans="1:13" x14ac:dyDescent="0.2">
      <c r="A218" s="8"/>
      <c r="B218" s="20"/>
      <c r="C218" s="21"/>
      <c r="D218" s="22"/>
      <c r="E218" s="22"/>
      <c r="F218" s="9"/>
      <c r="G218" s="23"/>
      <c r="H218" s="22"/>
      <c r="I218" s="21"/>
      <c r="J218" s="21"/>
      <c r="K218" s="21"/>
      <c r="L218" s="22"/>
      <c r="M218" s="22"/>
    </row>
    <row r="219" spans="1:13" x14ac:dyDescent="0.2">
      <c r="A219" s="8"/>
      <c r="B219" s="20"/>
      <c r="C219" s="21"/>
      <c r="D219" s="22"/>
      <c r="E219" s="22"/>
      <c r="F219" s="9"/>
      <c r="G219" s="23"/>
      <c r="H219" s="22"/>
      <c r="I219" s="21"/>
      <c r="J219" s="21"/>
      <c r="K219" s="21"/>
      <c r="L219" s="22"/>
      <c r="M219" s="22"/>
    </row>
    <row r="220" spans="1:13" x14ac:dyDescent="0.2">
      <c r="A220" s="8"/>
      <c r="B220" s="20"/>
      <c r="C220" s="21"/>
      <c r="D220" s="22"/>
      <c r="E220" s="22"/>
      <c r="F220" s="9"/>
      <c r="G220" s="23"/>
      <c r="H220" s="22"/>
      <c r="I220" s="21"/>
      <c r="J220" s="21"/>
      <c r="K220" s="21"/>
      <c r="L220" s="22"/>
      <c r="M220" s="22"/>
    </row>
    <row r="221" spans="1:13" x14ac:dyDescent="0.2">
      <c r="A221" s="8"/>
      <c r="B221" s="20"/>
      <c r="C221" s="21"/>
      <c r="D221" s="22"/>
      <c r="E221" s="22"/>
      <c r="F221" s="9"/>
      <c r="G221" s="23"/>
      <c r="H221" s="22"/>
      <c r="I221" s="21"/>
      <c r="J221" s="21"/>
      <c r="K221" s="21"/>
      <c r="L221" s="22"/>
      <c r="M221" s="22"/>
    </row>
    <row r="222" spans="1:13" x14ac:dyDescent="0.2">
      <c r="A222" s="8"/>
      <c r="B222" s="20"/>
      <c r="C222" s="21"/>
      <c r="D222" s="22"/>
      <c r="E222" s="22"/>
      <c r="F222" s="9"/>
      <c r="G222" s="23"/>
      <c r="H222" s="22"/>
      <c r="I222" s="21"/>
      <c r="J222" s="21"/>
      <c r="K222" s="21"/>
      <c r="L222" s="22"/>
      <c r="M222" s="22"/>
    </row>
    <row r="223" spans="1:13" x14ac:dyDescent="0.2">
      <c r="A223" s="8"/>
      <c r="B223" s="20"/>
      <c r="C223" s="21"/>
      <c r="D223" s="22"/>
      <c r="E223" s="22"/>
      <c r="F223" s="9"/>
      <c r="G223" s="23"/>
      <c r="H223" s="22"/>
      <c r="I223" s="21"/>
      <c r="J223" s="21"/>
      <c r="K223" s="21"/>
      <c r="L223" s="22"/>
      <c r="M223" s="22"/>
    </row>
    <row r="224" spans="1:13" x14ac:dyDescent="0.2">
      <c r="A224" s="8"/>
      <c r="B224" s="20"/>
      <c r="C224" s="21"/>
      <c r="D224" s="22"/>
      <c r="E224" s="22"/>
      <c r="F224" s="9"/>
      <c r="G224" s="23"/>
      <c r="H224" s="22"/>
      <c r="I224" s="21"/>
      <c r="J224" s="21"/>
      <c r="K224" s="21"/>
      <c r="L224" s="22"/>
      <c r="M224" s="22"/>
    </row>
    <row r="225" spans="1:13" x14ac:dyDescent="0.2">
      <c r="A225" s="8"/>
      <c r="B225" s="20"/>
      <c r="C225" s="21"/>
      <c r="D225" s="22"/>
      <c r="E225" s="22"/>
      <c r="F225" s="9"/>
      <c r="G225" s="23"/>
      <c r="H225" s="22"/>
      <c r="I225" s="21"/>
      <c r="J225" s="21"/>
      <c r="K225" s="21"/>
      <c r="L225" s="22"/>
      <c r="M225" s="22"/>
    </row>
    <row r="226" spans="1:13" x14ac:dyDescent="0.2">
      <c r="A226" s="8"/>
      <c r="B226" s="20"/>
      <c r="C226" s="21"/>
      <c r="D226" s="22"/>
      <c r="E226" s="22"/>
      <c r="F226" s="9"/>
      <c r="G226" s="23"/>
      <c r="H226" s="22"/>
      <c r="I226" s="21"/>
      <c r="J226" s="21"/>
      <c r="K226" s="21"/>
      <c r="L226" s="22"/>
      <c r="M226" s="22"/>
    </row>
    <row r="227" spans="1:13" x14ac:dyDescent="0.2">
      <c r="A227" s="8"/>
      <c r="B227" s="20"/>
      <c r="C227" s="21"/>
      <c r="D227" s="22"/>
      <c r="E227" s="22"/>
      <c r="F227" s="9"/>
      <c r="G227" s="23"/>
      <c r="H227" s="22"/>
      <c r="I227" s="21"/>
      <c r="J227" s="21"/>
      <c r="K227" s="21"/>
      <c r="L227" s="22"/>
      <c r="M227" s="22"/>
    </row>
    <row r="228" spans="1:13" x14ac:dyDescent="0.2">
      <c r="A228" s="8"/>
      <c r="B228" s="20"/>
      <c r="C228" s="21"/>
      <c r="D228" s="22"/>
      <c r="E228" s="22"/>
      <c r="F228" s="9"/>
      <c r="G228" s="23"/>
      <c r="H228" s="22"/>
      <c r="I228" s="21"/>
      <c r="J228" s="21"/>
      <c r="K228" s="21"/>
      <c r="L228" s="22"/>
      <c r="M228" s="22"/>
    </row>
    <row r="229" spans="1:13" x14ac:dyDescent="0.2">
      <c r="A229" s="8"/>
      <c r="B229" s="20"/>
      <c r="C229" s="21"/>
      <c r="D229" s="22"/>
      <c r="E229" s="22"/>
      <c r="F229" s="9"/>
      <c r="G229" s="23"/>
      <c r="H229" s="22"/>
      <c r="I229" s="21"/>
      <c r="J229" s="21"/>
      <c r="K229" s="21"/>
      <c r="L229" s="22"/>
      <c r="M229" s="22"/>
    </row>
    <row r="230" spans="1:13" x14ac:dyDescent="0.2">
      <c r="A230" s="8"/>
      <c r="B230" s="20"/>
      <c r="C230" s="21"/>
      <c r="D230" s="22"/>
      <c r="E230" s="22"/>
      <c r="F230" s="9"/>
      <c r="G230" s="23"/>
      <c r="H230" s="22"/>
      <c r="I230" s="21"/>
      <c r="J230" s="21"/>
      <c r="K230" s="21"/>
      <c r="L230" s="22"/>
      <c r="M230" s="22"/>
    </row>
    <row r="231" spans="1:13" x14ac:dyDescent="0.2">
      <c r="A231" s="8"/>
      <c r="B231" s="20"/>
      <c r="C231" s="21"/>
      <c r="D231" s="22"/>
      <c r="E231" s="22"/>
      <c r="F231" s="9"/>
      <c r="G231" s="23"/>
      <c r="H231" s="22"/>
      <c r="I231" s="21"/>
      <c r="J231" s="21"/>
      <c r="K231" s="21"/>
      <c r="L231" s="22"/>
      <c r="M231" s="22"/>
    </row>
    <row r="232" spans="1:13" x14ac:dyDescent="0.2">
      <c r="A232" s="8"/>
      <c r="B232" s="20"/>
      <c r="C232" s="21"/>
      <c r="D232" s="22"/>
      <c r="E232" s="22"/>
      <c r="F232" s="9"/>
      <c r="G232" s="23"/>
      <c r="H232" s="22"/>
      <c r="I232" s="21"/>
      <c r="J232" s="21"/>
      <c r="K232" s="21"/>
      <c r="L232" s="22"/>
      <c r="M232" s="22"/>
    </row>
    <row r="233" spans="1:13" x14ac:dyDescent="0.2">
      <c r="A233" s="8"/>
      <c r="B233" s="20"/>
      <c r="C233" s="21"/>
      <c r="D233" s="22"/>
      <c r="E233" s="22"/>
      <c r="F233" s="9"/>
      <c r="G233" s="23"/>
      <c r="H233" s="22"/>
      <c r="I233" s="21"/>
      <c r="J233" s="21"/>
      <c r="K233" s="21"/>
      <c r="L233" s="22"/>
      <c r="M233" s="22"/>
    </row>
    <row r="234" spans="1:13" x14ac:dyDescent="0.2">
      <c r="A234" s="8"/>
      <c r="B234" s="20"/>
      <c r="C234" s="21"/>
      <c r="D234" s="22"/>
      <c r="E234" s="22"/>
      <c r="F234" s="9"/>
      <c r="G234" s="23"/>
      <c r="H234" s="22"/>
      <c r="I234" s="21"/>
      <c r="J234" s="21"/>
      <c r="K234" s="21"/>
      <c r="L234" s="22"/>
      <c r="M234" s="22"/>
    </row>
    <row r="235" spans="1:13" x14ac:dyDescent="0.2">
      <c r="A235" s="8"/>
      <c r="B235" s="20"/>
      <c r="C235" s="21"/>
      <c r="D235" s="22"/>
      <c r="E235" s="22"/>
      <c r="F235" s="9"/>
      <c r="G235" s="23"/>
      <c r="H235" s="22"/>
      <c r="I235" s="21"/>
      <c r="J235" s="21"/>
      <c r="K235" s="21"/>
      <c r="L235" s="22"/>
      <c r="M235" s="22"/>
    </row>
    <row r="236" spans="1:13" x14ac:dyDescent="0.2">
      <c r="A236" s="8"/>
      <c r="B236" s="20"/>
      <c r="C236" s="21"/>
      <c r="D236" s="22"/>
      <c r="E236" s="22"/>
      <c r="F236" s="9"/>
      <c r="G236" s="23"/>
      <c r="H236" s="22"/>
      <c r="I236" s="21"/>
      <c r="J236" s="21"/>
      <c r="K236" s="21"/>
      <c r="L236" s="22"/>
      <c r="M236" s="22"/>
    </row>
    <row r="237" spans="1:13" x14ac:dyDescent="0.2">
      <c r="A237" s="8"/>
      <c r="B237" s="20"/>
      <c r="C237" s="21"/>
      <c r="D237" s="22"/>
      <c r="E237" s="22"/>
      <c r="F237" s="9"/>
      <c r="G237" s="23"/>
      <c r="H237" s="22"/>
      <c r="I237" s="21"/>
      <c r="J237" s="21"/>
      <c r="K237" s="21"/>
      <c r="L237" s="22"/>
      <c r="M237" s="22"/>
    </row>
    <row r="238" spans="1:13" x14ac:dyDescent="0.2">
      <c r="A238" s="8"/>
      <c r="B238" s="20"/>
      <c r="C238" s="21"/>
      <c r="D238" s="22"/>
      <c r="E238" s="22"/>
      <c r="F238" s="9"/>
      <c r="G238" s="23"/>
      <c r="H238" s="22"/>
      <c r="I238" s="21"/>
      <c r="J238" s="21"/>
      <c r="K238" s="21"/>
      <c r="L238" s="22"/>
      <c r="M238" s="22"/>
    </row>
    <row r="239" spans="1:13" x14ac:dyDescent="0.2">
      <c r="A239" s="8"/>
      <c r="B239" s="20"/>
      <c r="C239" s="21"/>
      <c r="D239" s="22"/>
      <c r="E239" s="22"/>
      <c r="F239" s="9"/>
      <c r="G239" s="23"/>
      <c r="H239" s="22"/>
      <c r="I239" s="21"/>
      <c r="J239" s="21"/>
      <c r="K239" s="21"/>
      <c r="L239" s="22"/>
      <c r="M239" s="22"/>
    </row>
    <row r="240" spans="1:13" x14ac:dyDescent="0.2">
      <c r="A240" s="8"/>
      <c r="B240" s="20"/>
      <c r="C240" s="21"/>
      <c r="D240" s="22"/>
      <c r="E240" s="22"/>
      <c r="F240" s="9"/>
      <c r="G240" s="23"/>
      <c r="H240" s="22"/>
      <c r="I240" s="21"/>
      <c r="J240" s="21"/>
      <c r="K240" s="21"/>
      <c r="L240" s="22"/>
      <c r="M240" s="22"/>
    </row>
    <row r="241" spans="1:13" x14ac:dyDescent="0.2">
      <c r="A241" s="8"/>
      <c r="B241" s="20"/>
      <c r="C241" s="21"/>
      <c r="D241" s="22"/>
      <c r="E241" s="22"/>
      <c r="F241" s="9"/>
      <c r="G241" s="23"/>
      <c r="H241" s="22"/>
      <c r="I241" s="21"/>
      <c r="J241" s="21"/>
      <c r="K241" s="21"/>
      <c r="L241" s="22"/>
      <c r="M241" s="22"/>
    </row>
    <row r="242" spans="1:13" x14ac:dyDescent="0.2">
      <c r="A242" s="8"/>
      <c r="B242" s="20"/>
      <c r="C242" s="21"/>
      <c r="D242" s="22"/>
      <c r="E242" s="22"/>
      <c r="F242" s="9"/>
      <c r="G242" s="23"/>
      <c r="H242" s="22"/>
      <c r="I242" s="21"/>
      <c r="J242" s="21"/>
      <c r="K242" s="21"/>
      <c r="L242" s="22"/>
      <c r="M242" s="22"/>
    </row>
    <row r="243" spans="1:13" x14ac:dyDescent="0.2">
      <c r="A243" s="8"/>
      <c r="B243" s="20"/>
      <c r="C243" s="21"/>
      <c r="D243" s="22"/>
      <c r="E243" s="22"/>
      <c r="F243" s="9"/>
      <c r="G243" s="23"/>
      <c r="H243" s="22"/>
      <c r="I243" s="21"/>
      <c r="J243" s="21"/>
      <c r="K243" s="21"/>
      <c r="L243" s="22"/>
      <c r="M243" s="22"/>
    </row>
    <row r="244" spans="1:13" x14ac:dyDescent="0.2">
      <c r="A244" s="8"/>
      <c r="B244" s="20"/>
      <c r="C244" s="21"/>
      <c r="D244" s="22"/>
      <c r="E244" s="22"/>
      <c r="F244" s="9"/>
      <c r="G244" s="23"/>
      <c r="H244" s="22"/>
      <c r="I244" s="21"/>
      <c r="J244" s="21"/>
      <c r="K244" s="21"/>
      <c r="L244" s="22"/>
      <c r="M244" s="22"/>
    </row>
    <row r="245" spans="1:13" x14ac:dyDescent="0.2">
      <c r="A245" s="8"/>
      <c r="B245" s="20"/>
      <c r="C245" s="21"/>
      <c r="D245" s="22"/>
      <c r="E245" s="22"/>
      <c r="F245" s="9"/>
      <c r="G245" s="23"/>
      <c r="H245" s="22"/>
      <c r="I245" s="21"/>
      <c r="J245" s="21"/>
      <c r="K245" s="21"/>
      <c r="L245" s="22"/>
      <c r="M245" s="22"/>
    </row>
    <row r="246" spans="1:13" x14ac:dyDescent="0.2">
      <c r="A246" s="8"/>
      <c r="B246" s="20"/>
      <c r="C246" s="21"/>
      <c r="D246" s="22"/>
      <c r="E246" s="22"/>
      <c r="F246" s="9"/>
      <c r="G246" s="23"/>
      <c r="H246" s="22"/>
      <c r="I246" s="21"/>
      <c r="J246" s="21"/>
      <c r="K246" s="21"/>
      <c r="L246" s="22"/>
      <c r="M246" s="22"/>
    </row>
    <row r="247" spans="1:13" x14ac:dyDescent="0.2">
      <c r="A247" s="8"/>
      <c r="B247" s="20"/>
      <c r="C247" s="21"/>
      <c r="D247" s="22"/>
      <c r="E247" s="22"/>
      <c r="F247" s="9"/>
      <c r="G247" s="23"/>
      <c r="H247" s="22"/>
      <c r="I247" s="21"/>
      <c r="J247" s="21"/>
      <c r="K247" s="21"/>
      <c r="L247" s="22"/>
      <c r="M247" s="22"/>
    </row>
    <row r="248" spans="1:13" x14ac:dyDescent="0.2">
      <c r="A248" s="8"/>
      <c r="B248" s="20"/>
      <c r="C248" s="21"/>
      <c r="D248" s="22"/>
      <c r="E248" s="22"/>
      <c r="F248" s="9"/>
      <c r="G248" s="23"/>
      <c r="H248" s="22"/>
      <c r="I248" s="21"/>
      <c r="J248" s="21"/>
      <c r="K248" s="21"/>
      <c r="L248" s="22"/>
      <c r="M248" s="22"/>
    </row>
    <row r="249" spans="1:13" x14ac:dyDescent="0.2">
      <c r="A249" s="8"/>
      <c r="B249" s="20"/>
      <c r="C249" s="21"/>
      <c r="D249" s="22"/>
      <c r="E249" s="22"/>
      <c r="F249" s="9"/>
      <c r="G249" s="23"/>
      <c r="H249" s="22"/>
      <c r="I249" s="21"/>
      <c r="J249" s="21"/>
      <c r="K249" s="21"/>
      <c r="L249" s="22"/>
      <c r="M249" s="22"/>
    </row>
    <row r="250" spans="1:13" x14ac:dyDescent="0.2">
      <c r="A250" s="8"/>
      <c r="B250" s="20"/>
      <c r="C250" s="21"/>
      <c r="D250" s="22"/>
      <c r="E250" s="22"/>
      <c r="F250" s="9"/>
      <c r="G250" s="23"/>
      <c r="H250" s="22"/>
      <c r="I250" s="21"/>
      <c r="J250" s="21"/>
      <c r="K250" s="21"/>
      <c r="L250" s="22"/>
      <c r="M250" s="22"/>
    </row>
    <row r="251" spans="1:13" x14ac:dyDescent="0.2">
      <c r="A251" s="8"/>
      <c r="B251" s="20"/>
      <c r="C251" s="21"/>
      <c r="D251" s="22"/>
      <c r="E251" s="22"/>
      <c r="F251" s="9"/>
      <c r="G251" s="23"/>
      <c r="H251" s="22"/>
      <c r="I251" s="21"/>
      <c r="J251" s="21"/>
      <c r="K251" s="21"/>
      <c r="L251" s="22"/>
      <c r="M251" s="22"/>
    </row>
    <row r="252" spans="1:13" x14ac:dyDescent="0.2">
      <c r="A252" s="8"/>
      <c r="B252" s="20"/>
      <c r="C252" s="21"/>
      <c r="D252" s="22"/>
      <c r="E252" s="22"/>
      <c r="F252" s="9"/>
      <c r="G252" s="23"/>
      <c r="H252" s="22"/>
      <c r="I252" s="21"/>
      <c r="J252" s="21"/>
      <c r="K252" s="21"/>
      <c r="L252" s="22"/>
      <c r="M252" s="22"/>
    </row>
    <row r="253" spans="1:13" x14ac:dyDescent="0.2">
      <c r="A253" s="8"/>
      <c r="B253" s="20"/>
      <c r="C253" s="21"/>
      <c r="D253" s="22"/>
      <c r="E253" s="22"/>
      <c r="F253" s="9"/>
      <c r="G253" s="23"/>
      <c r="H253" s="22"/>
      <c r="I253" s="21"/>
      <c r="J253" s="21"/>
      <c r="K253" s="21"/>
      <c r="L253" s="22"/>
      <c r="M253" s="22"/>
    </row>
    <row r="254" spans="1:13" x14ac:dyDescent="0.2">
      <c r="A254" s="8"/>
      <c r="B254" s="20"/>
      <c r="C254" s="21"/>
      <c r="D254" s="22"/>
      <c r="E254" s="22"/>
      <c r="F254" s="9"/>
      <c r="G254" s="23"/>
      <c r="H254" s="22"/>
      <c r="I254" s="21"/>
      <c r="J254" s="21"/>
      <c r="K254" s="21"/>
      <c r="L254" s="22"/>
      <c r="M254" s="22"/>
    </row>
    <row r="255" spans="1:13" x14ac:dyDescent="0.2">
      <c r="A255" s="8"/>
      <c r="B255" s="20"/>
      <c r="C255" s="21"/>
      <c r="D255" s="22"/>
      <c r="E255" s="22"/>
      <c r="F255" s="9"/>
      <c r="G255" s="23"/>
      <c r="H255" s="22"/>
      <c r="I255" s="21"/>
      <c r="J255" s="21"/>
      <c r="K255" s="21"/>
      <c r="L255" s="22"/>
      <c r="M255" s="22"/>
    </row>
    <row r="256" spans="1:13" x14ac:dyDescent="0.2">
      <c r="A256" s="8"/>
      <c r="B256" s="20"/>
      <c r="C256" s="21"/>
      <c r="D256" s="22"/>
      <c r="E256" s="22"/>
      <c r="F256" s="9"/>
      <c r="G256" s="23"/>
      <c r="H256" s="22"/>
      <c r="I256" s="21"/>
      <c r="J256" s="21"/>
      <c r="K256" s="21"/>
      <c r="L256" s="22"/>
      <c r="M256" s="22"/>
    </row>
    <row r="257" spans="1:13" x14ac:dyDescent="0.2">
      <c r="A257" s="8"/>
      <c r="B257" s="20"/>
      <c r="C257" s="21"/>
      <c r="D257" s="22"/>
      <c r="E257" s="22"/>
      <c r="F257" s="9"/>
      <c r="G257" s="23"/>
      <c r="H257" s="22"/>
      <c r="I257" s="21"/>
      <c r="J257" s="21"/>
      <c r="K257" s="21"/>
      <c r="L257" s="22"/>
      <c r="M257" s="22"/>
    </row>
    <row r="258" spans="1:13" x14ac:dyDescent="0.2">
      <c r="A258" s="8"/>
      <c r="B258" s="20"/>
      <c r="C258" s="21"/>
      <c r="D258" s="22"/>
      <c r="E258" s="22"/>
      <c r="F258" s="9"/>
      <c r="G258" s="23"/>
      <c r="H258" s="22"/>
      <c r="I258" s="21"/>
      <c r="J258" s="21"/>
      <c r="K258" s="21"/>
      <c r="L258" s="22"/>
      <c r="M258" s="22"/>
    </row>
    <row r="259" spans="1:13" x14ac:dyDescent="0.2">
      <c r="A259" s="8"/>
      <c r="B259" s="20"/>
      <c r="C259" s="21"/>
      <c r="D259" s="22"/>
      <c r="E259" s="22"/>
      <c r="F259" s="9"/>
      <c r="G259" s="23"/>
      <c r="H259" s="22"/>
      <c r="I259" s="21"/>
      <c r="J259" s="21"/>
      <c r="K259" s="21"/>
      <c r="L259" s="22"/>
      <c r="M259" s="22"/>
    </row>
    <row r="260" spans="1:13" x14ac:dyDescent="0.2">
      <c r="A260" s="8"/>
      <c r="B260" s="20"/>
      <c r="C260" s="21"/>
      <c r="D260" s="22"/>
      <c r="E260" s="22"/>
      <c r="F260" s="9"/>
      <c r="G260" s="23"/>
      <c r="H260" s="22"/>
      <c r="I260" s="21"/>
      <c r="J260" s="21"/>
      <c r="K260" s="21"/>
      <c r="L260" s="22"/>
      <c r="M260" s="22"/>
    </row>
    <row r="261" spans="1:13" x14ac:dyDescent="0.2">
      <c r="A261" s="8"/>
      <c r="B261" s="20"/>
      <c r="C261" s="21"/>
      <c r="D261" s="22"/>
      <c r="E261" s="22"/>
      <c r="F261" s="9"/>
      <c r="G261" s="23"/>
      <c r="H261" s="22"/>
      <c r="I261" s="21"/>
      <c r="J261" s="21"/>
      <c r="K261" s="21"/>
      <c r="L261" s="22"/>
      <c r="M261" s="22"/>
    </row>
    <row r="262" spans="1:13" x14ac:dyDescent="0.2">
      <c r="A262" s="8"/>
      <c r="B262" s="20"/>
      <c r="C262" s="21"/>
      <c r="D262" s="22"/>
      <c r="E262" s="22"/>
      <c r="F262" s="9"/>
      <c r="G262" s="23"/>
      <c r="H262" s="22"/>
      <c r="I262" s="21"/>
      <c r="J262" s="21"/>
      <c r="K262" s="21"/>
      <c r="L262" s="22"/>
      <c r="M262" s="22"/>
    </row>
    <row r="263" spans="1:13" x14ac:dyDescent="0.2">
      <c r="A263" s="8"/>
      <c r="B263" s="20"/>
      <c r="C263" s="21"/>
      <c r="D263" s="22"/>
      <c r="E263" s="22"/>
      <c r="F263" s="9"/>
      <c r="G263" s="23"/>
      <c r="H263" s="22"/>
      <c r="I263" s="21"/>
      <c r="J263" s="21"/>
      <c r="K263" s="21"/>
      <c r="L263" s="22"/>
      <c r="M263" s="22"/>
    </row>
    <row r="264" spans="1:13" x14ac:dyDescent="0.2">
      <c r="A264" s="8"/>
      <c r="B264" s="20"/>
      <c r="C264" s="21"/>
      <c r="D264" s="22"/>
      <c r="E264" s="22"/>
      <c r="F264" s="9"/>
      <c r="G264" s="23"/>
      <c r="H264" s="22"/>
      <c r="I264" s="21"/>
      <c r="J264" s="21"/>
      <c r="K264" s="21"/>
      <c r="L264" s="22"/>
      <c r="M264" s="22"/>
    </row>
    <row r="265" spans="1:13" x14ac:dyDescent="0.2">
      <c r="A265" s="8"/>
      <c r="B265" s="20"/>
      <c r="C265" s="21"/>
      <c r="D265" s="22"/>
      <c r="E265" s="22"/>
      <c r="F265" s="9"/>
      <c r="G265" s="23"/>
      <c r="H265" s="22"/>
      <c r="I265" s="21"/>
      <c r="J265" s="21"/>
      <c r="K265" s="21"/>
      <c r="L265" s="22"/>
      <c r="M265" s="22"/>
    </row>
    <row r="266" spans="1:13" x14ac:dyDescent="0.2">
      <c r="A266" s="8"/>
      <c r="B266" s="20"/>
      <c r="C266" s="21"/>
      <c r="D266" s="22"/>
      <c r="E266" s="22"/>
      <c r="F266" s="9"/>
      <c r="G266" s="23"/>
      <c r="H266" s="22"/>
      <c r="I266" s="21"/>
      <c r="J266" s="21"/>
      <c r="K266" s="21"/>
      <c r="L266" s="22"/>
      <c r="M266" s="22"/>
    </row>
    <row r="267" spans="1:13" x14ac:dyDescent="0.2">
      <c r="A267" s="8"/>
      <c r="B267" s="20"/>
      <c r="C267" s="21"/>
      <c r="D267" s="22"/>
      <c r="E267" s="22"/>
      <c r="F267" s="9"/>
      <c r="G267" s="23"/>
      <c r="H267" s="22"/>
      <c r="I267" s="21"/>
      <c r="J267" s="21"/>
      <c r="K267" s="21"/>
      <c r="L267" s="22"/>
      <c r="M267" s="22"/>
    </row>
    <row r="268" spans="1:13" x14ac:dyDescent="0.2">
      <c r="A268" s="8"/>
      <c r="B268" s="20"/>
      <c r="C268" s="21"/>
      <c r="D268" s="22"/>
      <c r="E268" s="22"/>
      <c r="F268" s="9"/>
      <c r="G268" s="23"/>
      <c r="H268" s="22"/>
      <c r="I268" s="21"/>
      <c r="J268" s="21"/>
      <c r="K268" s="21"/>
      <c r="L268" s="22"/>
      <c r="M268" s="22"/>
    </row>
    <row r="269" spans="1:13" x14ac:dyDescent="0.2">
      <c r="A269" s="8"/>
      <c r="B269" s="20"/>
      <c r="C269" s="21"/>
      <c r="D269" s="22"/>
      <c r="E269" s="22"/>
      <c r="F269" s="9"/>
      <c r="G269" s="23"/>
      <c r="H269" s="22"/>
      <c r="I269" s="21"/>
      <c r="J269" s="21"/>
      <c r="K269" s="21"/>
      <c r="L269" s="22"/>
      <c r="M269" s="22"/>
    </row>
    <row r="270" spans="1:13" x14ac:dyDescent="0.2">
      <c r="A270" s="8"/>
      <c r="B270" s="20"/>
      <c r="C270" s="21"/>
      <c r="D270" s="22"/>
      <c r="E270" s="22"/>
      <c r="F270" s="9"/>
      <c r="G270" s="23"/>
      <c r="H270" s="22"/>
      <c r="I270" s="21"/>
      <c r="J270" s="21"/>
      <c r="K270" s="21"/>
      <c r="L270" s="22"/>
      <c r="M270" s="22"/>
    </row>
    <row r="271" spans="1:13" x14ac:dyDescent="0.2">
      <c r="A271" s="8"/>
      <c r="B271" s="20"/>
      <c r="C271" s="21"/>
      <c r="D271" s="22"/>
      <c r="E271" s="22"/>
      <c r="F271" s="9"/>
      <c r="G271" s="23"/>
      <c r="H271" s="22"/>
      <c r="I271" s="21"/>
      <c r="J271" s="21"/>
      <c r="K271" s="21"/>
      <c r="L271" s="22"/>
      <c r="M271" s="22"/>
    </row>
    <row r="272" spans="1:13" x14ac:dyDescent="0.2">
      <c r="A272" s="8"/>
      <c r="B272" s="20"/>
      <c r="C272" s="21"/>
      <c r="D272" s="22"/>
      <c r="E272" s="22"/>
      <c r="F272" s="9"/>
      <c r="G272" s="23"/>
      <c r="H272" s="22"/>
      <c r="I272" s="21"/>
      <c r="J272" s="21"/>
      <c r="K272" s="21"/>
      <c r="L272" s="22"/>
      <c r="M272" s="22"/>
    </row>
    <row r="273" spans="1:13" x14ac:dyDescent="0.2">
      <c r="A273" s="8"/>
      <c r="B273" s="20"/>
      <c r="C273" s="21"/>
      <c r="D273" s="22"/>
      <c r="E273" s="22"/>
      <c r="F273" s="9"/>
      <c r="G273" s="23"/>
      <c r="H273" s="22"/>
      <c r="I273" s="21"/>
      <c r="J273" s="21"/>
      <c r="K273" s="21"/>
      <c r="L273" s="22"/>
      <c r="M273" s="22"/>
    </row>
    <row r="274" spans="1:13" x14ac:dyDescent="0.2">
      <c r="A274" s="8"/>
      <c r="B274" s="20"/>
      <c r="C274" s="21"/>
      <c r="D274" s="22"/>
      <c r="E274" s="22"/>
      <c r="F274" s="9"/>
      <c r="G274" s="23"/>
      <c r="H274" s="22"/>
      <c r="I274" s="21"/>
      <c r="J274" s="21"/>
      <c r="K274" s="21"/>
      <c r="L274" s="22"/>
      <c r="M274" s="22"/>
    </row>
    <row r="275" spans="1:13" x14ac:dyDescent="0.2">
      <c r="A275" s="8"/>
      <c r="B275" s="20"/>
      <c r="C275" s="21"/>
      <c r="D275" s="22"/>
      <c r="E275" s="22"/>
      <c r="F275" s="9"/>
      <c r="G275" s="23"/>
      <c r="H275" s="22"/>
      <c r="I275" s="21"/>
      <c r="J275" s="21"/>
      <c r="K275" s="21"/>
      <c r="L275" s="22"/>
      <c r="M275" s="22"/>
    </row>
    <row r="276" spans="1:13" x14ac:dyDescent="0.2">
      <c r="A276" s="8"/>
      <c r="B276" s="20"/>
      <c r="C276" s="21"/>
      <c r="D276" s="22"/>
      <c r="E276" s="22"/>
      <c r="F276" s="9"/>
      <c r="G276" s="23"/>
      <c r="H276" s="22"/>
      <c r="I276" s="21"/>
      <c r="J276" s="21"/>
      <c r="K276" s="21"/>
      <c r="L276" s="22"/>
      <c r="M276" s="22"/>
    </row>
    <row r="277" spans="1:13" x14ac:dyDescent="0.2">
      <c r="A277" s="8"/>
      <c r="B277" s="20"/>
      <c r="C277" s="21"/>
      <c r="D277" s="22"/>
      <c r="E277" s="22"/>
      <c r="F277" s="9"/>
      <c r="G277" s="23"/>
      <c r="H277" s="22"/>
      <c r="I277" s="21"/>
      <c r="J277" s="21"/>
      <c r="K277" s="21"/>
      <c r="L277" s="22"/>
      <c r="M277" s="22"/>
    </row>
    <row r="278" spans="1:13" x14ac:dyDescent="0.2">
      <c r="A278" s="8"/>
      <c r="B278" s="20"/>
      <c r="C278" s="21"/>
      <c r="D278" s="22"/>
      <c r="E278" s="22"/>
      <c r="F278" s="9"/>
      <c r="G278" s="23"/>
      <c r="H278" s="22"/>
      <c r="I278" s="21"/>
      <c r="J278" s="21"/>
      <c r="K278" s="21"/>
      <c r="L278" s="22"/>
      <c r="M278" s="22"/>
    </row>
    <row r="279" spans="1:13" x14ac:dyDescent="0.2">
      <c r="A279" s="8"/>
      <c r="B279" s="20"/>
      <c r="C279" s="21"/>
      <c r="D279" s="22"/>
      <c r="E279" s="22"/>
      <c r="F279" s="9"/>
      <c r="G279" s="23"/>
      <c r="H279" s="22"/>
      <c r="I279" s="21"/>
      <c r="J279" s="21"/>
      <c r="K279" s="21"/>
      <c r="L279" s="22"/>
      <c r="M279" s="22"/>
    </row>
    <row r="280" spans="1:13" x14ac:dyDescent="0.2">
      <c r="A280" s="8"/>
      <c r="B280" s="20"/>
      <c r="C280" s="21"/>
      <c r="D280" s="22"/>
      <c r="E280" s="22"/>
      <c r="F280" s="9"/>
      <c r="G280" s="23"/>
      <c r="H280" s="22"/>
      <c r="I280" s="21"/>
      <c r="J280" s="21"/>
      <c r="K280" s="21"/>
      <c r="L280" s="22"/>
      <c r="M280" s="22"/>
    </row>
    <row r="281" spans="1:13" x14ac:dyDescent="0.2">
      <c r="A281" s="8"/>
      <c r="B281" s="20"/>
      <c r="C281" s="21"/>
      <c r="D281" s="22"/>
      <c r="E281" s="22"/>
      <c r="F281" s="9"/>
      <c r="G281" s="23"/>
      <c r="H281" s="22"/>
      <c r="I281" s="21"/>
      <c r="J281" s="21"/>
      <c r="K281" s="21"/>
      <c r="L281" s="22"/>
      <c r="M281" s="22"/>
    </row>
    <row r="282" spans="1:13" x14ac:dyDescent="0.2">
      <c r="A282" s="8"/>
      <c r="B282" s="20"/>
      <c r="C282" s="21"/>
      <c r="D282" s="22"/>
      <c r="E282" s="22"/>
      <c r="F282" s="9"/>
      <c r="G282" s="23"/>
      <c r="H282" s="22"/>
      <c r="I282" s="21"/>
      <c r="J282" s="21"/>
      <c r="K282" s="21"/>
      <c r="L282" s="22"/>
      <c r="M282" s="22"/>
    </row>
    <row r="283" spans="1:13" x14ac:dyDescent="0.2">
      <c r="A283" s="8"/>
      <c r="B283" s="20"/>
      <c r="C283" s="21"/>
      <c r="D283" s="22"/>
      <c r="E283" s="22"/>
      <c r="F283" s="9"/>
      <c r="G283" s="23"/>
      <c r="H283" s="22"/>
      <c r="I283" s="21"/>
      <c r="J283" s="21"/>
      <c r="K283" s="21"/>
      <c r="L283" s="22"/>
      <c r="M283" s="22"/>
    </row>
    <row r="284" spans="1:13" x14ac:dyDescent="0.2">
      <c r="A284" s="8"/>
      <c r="B284" s="20"/>
      <c r="C284" s="21"/>
      <c r="D284" s="22"/>
      <c r="E284" s="22"/>
      <c r="F284" s="9"/>
      <c r="G284" s="23"/>
      <c r="H284" s="22"/>
      <c r="I284" s="21"/>
      <c r="J284" s="21"/>
      <c r="K284" s="21"/>
      <c r="L284" s="22"/>
      <c r="M284" s="22"/>
    </row>
    <row r="285" spans="1:13" x14ac:dyDescent="0.2">
      <c r="A285" s="8"/>
      <c r="B285" s="20"/>
      <c r="C285" s="21"/>
      <c r="D285" s="22"/>
      <c r="E285" s="22"/>
      <c r="F285" s="9"/>
      <c r="G285" s="23"/>
      <c r="H285" s="22"/>
      <c r="I285" s="21"/>
      <c r="J285" s="21"/>
      <c r="K285" s="21"/>
      <c r="L285" s="22"/>
      <c r="M285" s="22"/>
    </row>
    <row r="286" spans="1:13" x14ac:dyDescent="0.2">
      <c r="A286" s="8"/>
      <c r="B286" s="20"/>
      <c r="C286" s="21"/>
      <c r="D286" s="22"/>
      <c r="E286" s="22"/>
      <c r="F286" s="9"/>
      <c r="G286" s="23"/>
      <c r="H286" s="22"/>
      <c r="I286" s="21"/>
      <c r="J286" s="21"/>
      <c r="K286" s="21"/>
      <c r="L286" s="22"/>
      <c r="M286" s="22"/>
    </row>
    <row r="287" spans="1:13" x14ac:dyDescent="0.2">
      <c r="A287" s="8"/>
      <c r="B287" s="20"/>
      <c r="C287" s="21"/>
      <c r="D287" s="22"/>
      <c r="E287" s="22"/>
      <c r="F287" s="9"/>
      <c r="G287" s="23"/>
      <c r="H287" s="22"/>
      <c r="I287" s="21"/>
      <c r="J287" s="21"/>
      <c r="K287" s="21"/>
      <c r="L287" s="22"/>
      <c r="M287" s="22"/>
    </row>
    <row r="288" spans="1:13" x14ac:dyDescent="0.2">
      <c r="A288" s="8"/>
      <c r="B288" s="20"/>
      <c r="C288" s="21"/>
      <c r="D288" s="22"/>
      <c r="E288" s="22"/>
      <c r="F288" s="9"/>
      <c r="G288" s="23"/>
      <c r="H288" s="22"/>
      <c r="I288" s="21"/>
      <c r="J288" s="21"/>
      <c r="K288" s="21"/>
      <c r="L288" s="22"/>
      <c r="M288" s="22"/>
    </row>
    <row r="289" spans="1:13" x14ac:dyDescent="0.2">
      <c r="A289" s="8"/>
      <c r="B289" s="20"/>
      <c r="C289" s="21"/>
      <c r="D289" s="22"/>
      <c r="E289" s="22"/>
      <c r="F289" s="9"/>
      <c r="G289" s="23"/>
      <c r="H289" s="22"/>
      <c r="I289" s="21"/>
      <c r="J289" s="21"/>
      <c r="K289" s="21"/>
      <c r="L289" s="22"/>
      <c r="M289" s="22"/>
    </row>
    <row r="290" spans="1:13" x14ac:dyDescent="0.2">
      <c r="A290" s="8"/>
      <c r="B290" s="20"/>
      <c r="C290" s="21"/>
      <c r="D290" s="22"/>
      <c r="E290" s="22"/>
      <c r="F290" s="9"/>
      <c r="G290" s="23"/>
      <c r="H290" s="22"/>
      <c r="I290" s="21"/>
      <c r="J290" s="21"/>
      <c r="K290" s="21"/>
      <c r="L290" s="22"/>
      <c r="M290" s="22"/>
    </row>
    <row r="291" spans="1:13" x14ac:dyDescent="0.2">
      <c r="A291" s="8"/>
      <c r="B291" s="20"/>
      <c r="C291" s="21"/>
      <c r="D291" s="22"/>
      <c r="E291" s="22"/>
      <c r="F291" s="9"/>
      <c r="G291" s="23"/>
      <c r="H291" s="22"/>
      <c r="I291" s="21"/>
      <c r="J291" s="21"/>
      <c r="K291" s="21"/>
      <c r="L291" s="22"/>
      <c r="M291" s="22"/>
    </row>
    <row r="292" spans="1:13" x14ac:dyDescent="0.2">
      <c r="A292" s="8"/>
      <c r="B292" s="20"/>
      <c r="C292" s="21"/>
      <c r="D292" s="22"/>
      <c r="E292" s="22"/>
      <c r="F292" s="9"/>
      <c r="G292" s="23"/>
      <c r="H292" s="22"/>
      <c r="I292" s="21"/>
      <c r="J292" s="21"/>
      <c r="K292" s="21"/>
      <c r="L292" s="22"/>
      <c r="M292" s="22"/>
    </row>
    <row r="293" spans="1:13" x14ac:dyDescent="0.2">
      <c r="A293" s="8"/>
      <c r="B293" s="20"/>
      <c r="C293" s="21"/>
      <c r="D293" s="22"/>
      <c r="E293" s="22"/>
      <c r="F293" s="9"/>
      <c r="G293" s="23"/>
      <c r="H293" s="22"/>
      <c r="I293" s="21"/>
      <c r="J293" s="21"/>
      <c r="K293" s="21"/>
      <c r="L293" s="22"/>
      <c r="M293" s="22"/>
    </row>
    <row r="294" spans="1:13" x14ac:dyDescent="0.2">
      <c r="A294" s="8"/>
      <c r="B294" s="20"/>
      <c r="C294" s="21"/>
      <c r="D294" s="22"/>
      <c r="E294" s="22"/>
      <c r="F294" s="9"/>
      <c r="G294" s="23"/>
      <c r="H294" s="22"/>
      <c r="I294" s="21"/>
      <c r="J294" s="21"/>
      <c r="K294" s="21"/>
      <c r="L294" s="22"/>
      <c r="M294" s="22"/>
    </row>
    <row r="295" spans="1:13" x14ac:dyDescent="0.2">
      <c r="A295" s="8"/>
      <c r="B295" s="20"/>
      <c r="C295" s="21"/>
      <c r="D295" s="22"/>
      <c r="E295" s="22"/>
      <c r="F295" s="9"/>
      <c r="G295" s="23"/>
      <c r="H295" s="22"/>
      <c r="I295" s="21"/>
      <c r="J295" s="21"/>
      <c r="K295" s="21"/>
      <c r="L295" s="22"/>
      <c r="M295" s="22"/>
    </row>
    <row r="296" spans="1:13" x14ac:dyDescent="0.2">
      <c r="A296" s="8"/>
      <c r="B296" s="20"/>
      <c r="C296" s="21"/>
      <c r="D296" s="22"/>
      <c r="E296" s="22"/>
      <c r="F296" s="9"/>
      <c r="G296" s="23"/>
      <c r="H296" s="22"/>
      <c r="I296" s="21"/>
      <c r="J296" s="21"/>
      <c r="K296" s="21"/>
      <c r="L296" s="22"/>
      <c r="M296" s="22"/>
    </row>
    <row r="297" spans="1:13" x14ac:dyDescent="0.2">
      <c r="A297" s="8"/>
      <c r="B297" s="20"/>
      <c r="C297" s="21"/>
      <c r="D297" s="22"/>
      <c r="E297" s="22"/>
      <c r="F297" s="9"/>
      <c r="G297" s="23"/>
      <c r="H297" s="22"/>
      <c r="I297" s="21"/>
      <c r="J297" s="21"/>
      <c r="K297" s="21"/>
      <c r="L297" s="22"/>
      <c r="M297" s="22"/>
    </row>
    <row r="298" spans="1:13" x14ac:dyDescent="0.2">
      <c r="A298" s="8"/>
      <c r="B298" s="20"/>
      <c r="C298" s="21"/>
      <c r="D298" s="22"/>
      <c r="E298" s="22"/>
      <c r="F298" s="9"/>
      <c r="G298" s="23"/>
      <c r="H298" s="22"/>
      <c r="I298" s="21"/>
      <c r="J298" s="21"/>
      <c r="K298" s="21"/>
      <c r="L298" s="22"/>
      <c r="M298" s="22"/>
    </row>
    <row r="299" spans="1:13" x14ac:dyDescent="0.2">
      <c r="A299" s="8"/>
      <c r="B299" s="20"/>
      <c r="C299" s="21"/>
      <c r="D299" s="22"/>
      <c r="E299" s="22"/>
      <c r="F299" s="9"/>
      <c r="G299" s="23"/>
      <c r="H299" s="22"/>
      <c r="I299" s="21"/>
      <c r="J299" s="21"/>
      <c r="K299" s="21"/>
      <c r="L299" s="22"/>
      <c r="M299" s="22"/>
    </row>
    <row r="300" spans="1:13" x14ac:dyDescent="0.2">
      <c r="A300" s="8"/>
      <c r="B300" s="20"/>
      <c r="C300" s="21"/>
      <c r="D300" s="22"/>
      <c r="E300" s="22"/>
      <c r="F300" s="9"/>
      <c r="G300" s="23"/>
      <c r="H300" s="22"/>
      <c r="I300" s="21"/>
      <c r="J300" s="21"/>
      <c r="K300" s="21"/>
      <c r="L300" s="22"/>
      <c r="M300" s="22"/>
    </row>
    <row r="301" spans="1:13" x14ac:dyDescent="0.2">
      <c r="A301" s="8"/>
      <c r="B301" s="20"/>
      <c r="C301" s="21"/>
      <c r="D301" s="22"/>
      <c r="E301" s="22"/>
      <c r="F301" s="9"/>
      <c r="G301" s="23"/>
      <c r="H301" s="22"/>
      <c r="I301" s="21"/>
      <c r="J301" s="21"/>
      <c r="K301" s="21"/>
      <c r="L301" s="22"/>
      <c r="M301" s="22"/>
    </row>
    <row r="302" spans="1:13" x14ac:dyDescent="0.2">
      <c r="A302" s="8"/>
      <c r="B302" s="20"/>
      <c r="C302" s="21"/>
      <c r="D302" s="22"/>
      <c r="E302" s="22"/>
      <c r="F302" s="9"/>
      <c r="G302" s="23"/>
      <c r="H302" s="22"/>
      <c r="I302" s="21"/>
      <c r="J302" s="21"/>
      <c r="K302" s="21"/>
      <c r="L302" s="22"/>
      <c r="M302" s="22"/>
    </row>
    <row r="303" spans="1:13" x14ac:dyDescent="0.2">
      <c r="A303" s="8"/>
      <c r="B303" s="20"/>
      <c r="C303" s="21"/>
      <c r="D303" s="22"/>
      <c r="E303" s="22"/>
      <c r="F303" s="9"/>
      <c r="G303" s="23"/>
      <c r="H303" s="22"/>
      <c r="I303" s="21"/>
      <c r="J303" s="21"/>
      <c r="K303" s="21"/>
      <c r="L303" s="22"/>
      <c r="M303" s="22"/>
    </row>
    <row r="304" spans="1:13" x14ac:dyDescent="0.2">
      <c r="A304" s="8"/>
      <c r="B304" s="20"/>
      <c r="C304" s="21"/>
      <c r="D304" s="22"/>
      <c r="E304" s="22"/>
      <c r="F304" s="9"/>
      <c r="G304" s="23"/>
      <c r="H304" s="22"/>
      <c r="I304" s="21"/>
      <c r="J304" s="21"/>
      <c r="K304" s="21"/>
      <c r="L304" s="22"/>
      <c r="M304" s="22"/>
    </row>
    <row r="305" spans="1:13" x14ac:dyDescent="0.2">
      <c r="A305" s="8"/>
      <c r="B305" s="20"/>
      <c r="C305" s="21"/>
      <c r="D305" s="22"/>
      <c r="E305" s="22"/>
      <c r="F305" s="9"/>
      <c r="G305" s="23"/>
      <c r="H305" s="22"/>
      <c r="I305" s="21"/>
      <c r="J305" s="21"/>
      <c r="K305" s="21"/>
      <c r="L305" s="22"/>
      <c r="M305" s="22"/>
    </row>
    <row r="306" spans="1:13" x14ac:dyDescent="0.2">
      <c r="A306" s="8"/>
      <c r="B306" s="20"/>
      <c r="C306" s="21"/>
      <c r="D306" s="22"/>
      <c r="E306" s="22"/>
      <c r="F306" s="9"/>
      <c r="G306" s="23"/>
      <c r="H306" s="22"/>
      <c r="I306" s="21"/>
      <c r="J306" s="21"/>
      <c r="K306" s="21"/>
      <c r="L306" s="22"/>
      <c r="M306" s="22"/>
    </row>
    <row r="307" spans="1:13" x14ac:dyDescent="0.2">
      <c r="A307" s="8"/>
      <c r="B307" s="20"/>
      <c r="C307" s="21"/>
      <c r="D307" s="22"/>
      <c r="E307" s="22"/>
      <c r="F307" s="9"/>
      <c r="G307" s="23"/>
      <c r="H307" s="22"/>
      <c r="I307" s="21"/>
      <c r="J307" s="21"/>
      <c r="K307" s="21"/>
      <c r="L307" s="22"/>
      <c r="M307" s="22"/>
    </row>
    <row r="308" spans="1:13" x14ac:dyDescent="0.2">
      <c r="A308" s="8"/>
      <c r="B308" s="20"/>
      <c r="C308" s="21"/>
      <c r="D308" s="22"/>
      <c r="E308" s="22"/>
      <c r="F308" s="9"/>
      <c r="G308" s="23"/>
      <c r="H308" s="22"/>
      <c r="I308" s="21"/>
      <c r="J308" s="21"/>
      <c r="K308" s="21"/>
      <c r="L308" s="22"/>
      <c r="M308" s="22"/>
    </row>
    <row r="309" spans="1:13" x14ac:dyDescent="0.2">
      <c r="A309" s="8"/>
      <c r="B309" s="20"/>
      <c r="C309" s="21"/>
      <c r="D309" s="22"/>
      <c r="E309" s="22"/>
      <c r="F309" s="9"/>
      <c r="G309" s="23"/>
      <c r="H309" s="22"/>
      <c r="I309" s="21"/>
      <c r="J309" s="21"/>
      <c r="K309" s="21"/>
      <c r="L309" s="22"/>
      <c r="M309" s="22"/>
    </row>
    <row r="310" spans="1:13" x14ac:dyDescent="0.2">
      <c r="A310" s="8"/>
      <c r="B310" s="20"/>
      <c r="C310" s="21"/>
      <c r="D310" s="22"/>
      <c r="E310" s="22"/>
      <c r="F310" s="9"/>
      <c r="G310" s="23"/>
      <c r="H310" s="22"/>
      <c r="I310" s="21"/>
      <c r="J310" s="21"/>
      <c r="K310" s="21"/>
      <c r="L310" s="22"/>
      <c r="M310" s="22"/>
    </row>
    <row r="311" spans="1:13" x14ac:dyDescent="0.2">
      <c r="A311" s="8"/>
      <c r="B311" s="20"/>
      <c r="C311" s="21"/>
      <c r="D311" s="22"/>
      <c r="E311" s="22"/>
      <c r="F311" s="9"/>
      <c r="G311" s="23"/>
      <c r="H311" s="22"/>
      <c r="I311" s="21"/>
      <c r="J311" s="21"/>
      <c r="K311" s="21"/>
      <c r="L311" s="22"/>
      <c r="M311" s="22"/>
    </row>
    <row r="312" spans="1:13" x14ac:dyDescent="0.2">
      <c r="A312" s="8"/>
      <c r="B312" s="20"/>
      <c r="C312" s="21"/>
      <c r="D312" s="22"/>
      <c r="E312" s="22"/>
      <c r="F312" s="9"/>
      <c r="G312" s="23"/>
      <c r="H312" s="22"/>
      <c r="I312" s="21"/>
      <c r="J312" s="21"/>
      <c r="K312" s="21"/>
      <c r="L312" s="22"/>
      <c r="M312" s="22"/>
    </row>
    <row r="313" spans="1:13" x14ac:dyDescent="0.2">
      <c r="A313" s="8"/>
      <c r="B313" s="20"/>
      <c r="C313" s="21"/>
      <c r="D313" s="22"/>
      <c r="E313" s="22"/>
      <c r="F313" s="9"/>
      <c r="G313" s="23"/>
      <c r="H313" s="22"/>
      <c r="I313" s="21"/>
      <c r="J313" s="21"/>
      <c r="K313" s="21"/>
      <c r="L313" s="22"/>
      <c r="M313" s="22"/>
    </row>
    <row r="314" spans="1:13" x14ac:dyDescent="0.2">
      <c r="A314" s="8"/>
      <c r="B314" s="20"/>
      <c r="C314" s="21"/>
      <c r="D314" s="22"/>
      <c r="E314" s="22"/>
      <c r="F314" s="9"/>
      <c r="G314" s="23"/>
      <c r="H314" s="22"/>
      <c r="I314" s="21"/>
      <c r="J314" s="21"/>
      <c r="K314" s="21"/>
      <c r="L314" s="22"/>
      <c r="M314" s="22"/>
    </row>
    <row r="315" spans="1:13" x14ac:dyDescent="0.2">
      <c r="A315" s="8"/>
      <c r="B315" s="20"/>
      <c r="C315" s="21"/>
      <c r="D315" s="22"/>
      <c r="E315" s="22"/>
      <c r="F315" s="9"/>
      <c r="G315" s="23"/>
      <c r="H315" s="22"/>
      <c r="I315" s="21"/>
      <c r="J315" s="21"/>
      <c r="K315" s="21"/>
      <c r="L315" s="22"/>
      <c r="M315" s="22"/>
    </row>
    <row r="316" spans="1:13" x14ac:dyDescent="0.2">
      <c r="A316" s="8"/>
      <c r="B316" s="20"/>
      <c r="C316" s="21"/>
      <c r="D316" s="22"/>
      <c r="E316" s="22"/>
      <c r="F316" s="9"/>
      <c r="G316" s="23"/>
      <c r="H316" s="22"/>
      <c r="I316" s="21"/>
      <c r="J316" s="21"/>
      <c r="K316" s="21"/>
      <c r="L316" s="22"/>
      <c r="M316" s="22"/>
    </row>
    <row r="317" spans="1:13" x14ac:dyDescent="0.2">
      <c r="A317" s="8"/>
      <c r="B317" s="20"/>
      <c r="C317" s="21"/>
      <c r="D317" s="22"/>
      <c r="E317" s="22"/>
      <c r="F317" s="9"/>
      <c r="G317" s="23"/>
      <c r="H317" s="22"/>
      <c r="I317" s="21"/>
      <c r="J317" s="21"/>
      <c r="K317" s="21"/>
      <c r="L317" s="22"/>
      <c r="M317" s="22"/>
    </row>
    <row r="318" spans="1:13" x14ac:dyDescent="0.2">
      <c r="A318" s="8"/>
      <c r="B318" s="20"/>
      <c r="C318" s="21"/>
      <c r="D318" s="22"/>
      <c r="E318" s="22"/>
      <c r="F318" s="9"/>
      <c r="G318" s="23"/>
      <c r="H318" s="22"/>
      <c r="I318" s="21"/>
      <c r="J318" s="21"/>
      <c r="K318" s="21"/>
      <c r="L318" s="22"/>
      <c r="M318" s="22"/>
    </row>
    <row r="319" spans="1:13" x14ac:dyDescent="0.2">
      <c r="A319" s="8"/>
      <c r="B319" s="20"/>
      <c r="C319" s="21"/>
      <c r="D319" s="22"/>
      <c r="E319" s="22"/>
      <c r="F319" s="9"/>
      <c r="G319" s="23"/>
      <c r="H319" s="22"/>
      <c r="I319" s="21"/>
      <c r="J319" s="21"/>
      <c r="K319" s="21"/>
      <c r="L319" s="22"/>
      <c r="M319" s="22"/>
    </row>
    <row r="320" spans="1:13" x14ac:dyDescent="0.2">
      <c r="A320" s="8"/>
      <c r="B320" s="20"/>
      <c r="C320" s="21"/>
      <c r="D320" s="22"/>
      <c r="E320" s="22"/>
      <c r="F320" s="9"/>
      <c r="G320" s="23"/>
      <c r="H320" s="22"/>
      <c r="I320" s="21"/>
      <c r="J320" s="21"/>
      <c r="K320" s="21"/>
      <c r="L320" s="22"/>
      <c r="M320" s="22"/>
    </row>
    <row r="321" spans="1:13" x14ac:dyDescent="0.2">
      <c r="A321" s="8"/>
      <c r="B321" s="20"/>
      <c r="C321" s="21"/>
      <c r="D321" s="22"/>
      <c r="E321" s="22"/>
      <c r="F321" s="9"/>
      <c r="G321" s="23"/>
      <c r="H321" s="22"/>
      <c r="I321" s="21"/>
      <c r="J321" s="21"/>
      <c r="K321" s="21"/>
      <c r="L321" s="22"/>
      <c r="M321" s="22"/>
    </row>
    <row r="322" spans="1:13" x14ac:dyDescent="0.2">
      <c r="A322" s="8"/>
      <c r="B322" s="20"/>
      <c r="C322" s="21"/>
      <c r="D322" s="22"/>
      <c r="E322" s="22"/>
      <c r="F322" s="9"/>
      <c r="G322" s="23"/>
      <c r="H322" s="22"/>
      <c r="I322" s="21"/>
      <c r="J322" s="21"/>
      <c r="K322" s="21"/>
      <c r="L322" s="22"/>
      <c r="M322" s="22"/>
    </row>
    <row r="323" spans="1:13" x14ac:dyDescent="0.2">
      <c r="A323" s="8"/>
      <c r="B323" s="20"/>
      <c r="C323" s="21"/>
      <c r="D323" s="22"/>
      <c r="E323" s="22"/>
      <c r="F323" s="9"/>
      <c r="G323" s="23"/>
      <c r="H323" s="22"/>
      <c r="I323" s="21"/>
      <c r="J323" s="21"/>
      <c r="K323" s="21"/>
      <c r="L323" s="22"/>
      <c r="M323" s="22"/>
    </row>
    <row r="324" spans="1:13" x14ac:dyDescent="0.2">
      <c r="A324" s="8"/>
      <c r="B324" s="20"/>
      <c r="C324" s="21"/>
      <c r="D324" s="22"/>
      <c r="E324" s="22"/>
      <c r="F324" s="9"/>
      <c r="G324" s="23"/>
      <c r="H324" s="22"/>
      <c r="I324" s="21"/>
      <c r="J324" s="21"/>
      <c r="K324" s="21"/>
      <c r="L324" s="22"/>
      <c r="M324" s="22"/>
    </row>
    <row r="325" spans="1:13" x14ac:dyDescent="0.2">
      <c r="A325" s="8"/>
      <c r="B325" s="20"/>
      <c r="C325" s="21"/>
      <c r="D325" s="22"/>
      <c r="E325" s="22"/>
      <c r="F325" s="9"/>
      <c r="G325" s="23"/>
      <c r="H325" s="22"/>
      <c r="I325" s="21"/>
      <c r="J325" s="21"/>
      <c r="K325" s="21"/>
      <c r="L325" s="22"/>
      <c r="M325" s="22"/>
    </row>
    <row r="326" spans="1:13" x14ac:dyDescent="0.2">
      <c r="A326" s="8"/>
      <c r="B326" s="20"/>
      <c r="C326" s="21"/>
      <c r="D326" s="22"/>
      <c r="E326" s="22"/>
      <c r="F326" s="9"/>
      <c r="G326" s="23"/>
      <c r="H326" s="22"/>
      <c r="I326" s="21"/>
      <c r="J326" s="21"/>
      <c r="K326" s="21"/>
      <c r="L326" s="22"/>
      <c r="M326" s="22"/>
    </row>
    <row r="327" spans="1:13" x14ac:dyDescent="0.2">
      <c r="A327" s="8"/>
      <c r="B327" s="20"/>
      <c r="C327" s="21"/>
      <c r="D327" s="22"/>
      <c r="E327" s="22"/>
      <c r="F327" s="9"/>
      <c r="G327" s="23"/>
      <c r="H327" s="22"/>
      <c r="I327" s="21"/>
      <c r="J327" s="21"/>
      <c r="K327" s="21"/>
      <c r="L327" s="22"/>
      <c r="M327" s="22"/>
    </row>
    <row r="328" spans="1:13" x14ac:dyDescent="0.2">
      <c r="A328" s="8"/>
      <c r="B328" s="20"/>
      <c r="C328" s="21"/>
      <c r="D328" s="22"/>
      <c r="E328" s="22"/>
      <c r="F328" s="9"/>
      <c r="G328" s="23"/>
      <c r="H328" s="22"/>
      <c r="I328" s="21"/>
      <c r="J328" s="21"/>
      <c r="K328" s="21"/>
      <c r="L328" s="22"/>
      <c r="M328" s="22"/>
    </row>
    <row r="329" spans="1:13" x14ac:dyDescent="0.2">
      <c r="A329" s="8"/>
      <c r="B329" s="20"/>
      <c r="C329" s="21"/>
      <c r="D329" s="22"/>
      <c r="E329" s="22"/>
      <c r="F329" s="9"/>
      <c r="G329" s="23"/>
      <c r="H329" s="22"/>
      <c r="I329" s="21"/>
      <c r="J329" s="21"/>
      <c r="K329" s="21"/>
      <c r="L329" s="22"/>
      <c r="M329" s="22"/>
    </row>
    <row r="330" spans="1:13" x14ac:dyDescent="0.2">
      <c r="A330" s="8"/>
      <c r="B330" s="20"/>
      <c r="C330" s="21"/>
      <c r="D330" s="22"/>
      <c r="E330" s="22"/>
      <c r="F330" s="9"/>
      <c r="G330" s="23"/>
      <c r="H330" s="22"/>
      <c r="I330" s="21"/>
      <c r="J330" s="21"/>
      <c r="K330" s="21"/>
      <c r="L330" s="22"/>
      <c r="M330" s="22"/>
    </row>
    <row r="331" spans="1:13" x14ac:dyDescent="0.2">
      <c r="A331" s="8"/>
      <c r="B331" s="20"/>
      <c r="C331" s="21"/>
      <c r="D331" s="22"/>
      <c r="E331" s="22"/>
      <c r="F331" s="9"/>
      <c r="G331" s="23"/>
      <c r="H331" s="22"/>
      <c r="I331" s="21"/>
      <c r="J331" s="21"/>
      <c r="K331" s="21"/>
      <c r="L331" s="22"/>
      <c r="M331" s="22"/>
    </row>
    <row r="332" spans="1:13" x14ac:dyDescent="0.2">
      <c r="A332" s="8"/>
      <c r="B332" s="20"/>
      <c r="C332" s="21"/>
      <c r="D332" s="22"/>
      <c r="E332" s="22"/>
      <c r="F332" s="9"/>
      <c r="G332" s="23"/>
      <c r="H332" s="22"/>
      <c r="I332" s="21"/>
      <c r="J332" s="21"/>
      <c r="K332" s="21"/>
      <c r="L332" s="22"/>
      <c r="M332" s="22"/>
    </row>
    <row r="333" spans="1:13" x14ac:dyDescent="0.2">
      <c r="A333" s="8"/>
      <c r="B333" s="20"/>
      <c r="C333" s="21"/>
      <c r="D333" s="22"/>
      <c r="E333" s="22"/>
      <c r="F333" s="9"/>
      <c r="G333" s="23"/>
      <c r="H333" s="22"/>
      <c r="I333" s="21"/>
      <c r="J333" s="21"/>
      <c r="K333" s="21"/>
      <c r="L333" s="22"/>
      <c r="M333" s="22"/>
    </row>
    <row r="334" spans="1:13" x14ac:dyDescent="0.2">
      <c r="A334" s="8"/>
      <c r="B334" s="20"/>
      <c r="C334" s="21"/>
      <c r="D334" s="22"/>
      <c r="E334" s="22"/>
      <c r="F334" s="9"/>
      <c r="G334" s="23"/>
      <c r="H334" s="22"/>
      <c r="I334" s="21"/>
      <c r="J334" s="21"/>
      <c r="K334" s="21"/>
      <c r="L334" s="22"/>
      <c r="M334" s="22"/>
    </row>
    <row r="335" spans="1:13" x14ac:dyDescent="0.2">
      <c r="A335" s="8"/>
      <c r="B335" s="20"/>
      <c r="C335" s="21"/>
      <c r="D335" s="22"/>
      <c r="E335" s="22"/>
      <c r="F335" s="9"/>
      <c r="G335" s="23"/>
      <c r="H335" s="22"/>
      <c r="I335" s="21"/>
      <c r="J335" s="21"/>
      <c r="K335" s="21"/>
      <c r="L335" s="22"/>
      <c r="M335" s="22"/>
    </row>
    <row r="336" spans="1:13" x14ac:dyDescent="0.2">
      <c r="A336" s="8"/>
      <c r="B336" s="20"/>
      <c r="C336" s="21"/>
      <c r="D336" s="22"/>
      <c r="E336" s="22"/>
      <c r="F336" s="9"/>
      <c r="G336" s="23"/>
      <c r="H336" s="22"/>
      <c r="I336" s="21"/>
      <c r="J336" s="21"/>
      <c r="K336" s="21"/>
      <c r="L336" s="22"/>
      <c r="M336" s="22"/>
    </row>
    <row r="337" spans="1:13" x14ac:dyDescent="0.2">
      <c r="A337" s="8"/>
      <c r="B337" s="20"/>
      <c r="C337" s="21"/>
      <c r="D337" s="22"/>
      <c r="E337" s="22"/>
      <c r="F337" s="9"/>
      <c r="G337" s="23"/>
      <c r="H337" s="22"/>
      <c r="I337" s="21"/>
      <c r="J337" s="21"/>
      <c r="K337" s="21"/>
      <c r="L337" s="22"/>
      <c r="M337" s="22"/>
    </row>
    <row r="338" spans="1:13" x14ac:dyDescent="0.2">
      <c r="A338" s="8"/>
      <c r="B338" s="20"/>
      <c r="C338" s="21"/>
      <c r="D338" s="22"/>
      <c r="E338" s="22"/>
      <c r="F338" s="9"/>
      <c r="G338" s="23"/>
      <c r="H338" s="22"/>
      <c r="I338" s="21"/>
      <c r="J338" s="21"/>
      <c r="K338" s="21"/>
      <c r="L338" s="22"/>
      <c r="M338" s="22"/>
    </row>
    <row r="339" spans="1:13" x14ac:dyDescent="0.2">
      <c r="A339" s="8"/>
      <c r="B339" s="20"/>
      <c r="C339" s="21"/>
      <c r="D339" s="22"/>
      <c r="E339" s="22"/>
      <c r="F339" s="9"/>
      <c r="G339" s="23"/>
      <c r="H339" s="22"/>
      <c r="I339" s="21"/>
      <c r="J339" s="21"/>
      <c r="K339" s="21"/>
      <c r="L339" s="22"/>
      <c r="M339" s="22"/>
    </row>
    <row r="340" spans="1:13" x14ac:dyDescent="0.2">
      <c r="A340" s="8"/>
      <c r="B340" s="20"/>
      <c r="C340" s="21"/>
      <c r="D340" s="22"/>
      <c r="E340" s="22"/>
      <c r="F340" s="9"/>
      <c r="G340" s="23"/>
      <c r="H340" s="22"/>
      <c r="I340" s="21"/>
      <c r="J340" s="21"/>
      <c r="K340" s="21"/>
      <c r="L340" s="22"/>
      <c r="M340" s="22"/>
    </row>
    <row r="341" spans="1:13" x14ac:dyDescent="0.2">
      <c r="A341" s="8"/>
      <c r="B341" s="20"/>
      <c r="C341" s="21"/>
      <c r="D341" s="22"/>
      <c r="E341" s="22"/>
      <c r="F341" s="9"/>
      <c r="G341" s="23"/>
      <c r="H341" s="22"/>
      <c r="I341" s="21"/>
      <c r="J341" s="21"/>
      <c r="K341" s="21"/>
      <c r="L341" s="22"/>
      <c r="M341" s="22"/>
    </row>
    <row r="342" spans="1:13" x14ac:dyDescent="0.2">
      <c r="A342" s="8"/>
      <c r="B342" s="20"/>
      <c r="C342" s="21"/>
      <c r="D342" s="22"/>
      <c r="E342" s="22"/>
      <c r="F342" s="9"/>
      <c r="G342" s="23"/>
      <c r="H342" s="22"/>
      <c r="I342" s="21"/>
      <c r="J342" s="21"/>
      <c r="K342" s="21"/>
      <c r="L342" s="22"/>
      <c r="M342" s="22"/>
    </row>
    <row r="343" spans="1:13" x14ac:dyDescent="0.2">
      <c r="A343" s="8"/>
      <c r="B343" s="20"/>
      <c r="C343" s="21"/>
      <c r="D343" s="22"/>
      <c r="E343" s="22"/>
      <c r="F343" s="9"/>
      <c r="G343" s="23"/>
      <c r="H343" s="22"/>
      <c r="I343" s="21"/>
      <c r="J343" s="21"/>
      <c r="K343" s="21"/>
      <c r="L343" s="22"/>
      <c r="M343" s="22"/>
    </row>
    <row r="344" spans="1:13" x14ac:dyDescent="0.2">
      <c r="A344" s="8"/>
      <c r="B344" s="20"/>
      <c r="C344" s="21"/>
      <c r="D344" s="22"/>
      <c r="E344" s="22"/>
      <c r="F344" s="9"/>
      <c r="G344" s="23"/>
      <c r="H344" s="22"/>
      <c r="I344" s="21"/>
      <c r="J344" s="21"/>
      <c r="K344" s="21"/>
      <c r="L344" s="22"/>
      <c r="M344" s="22"/>
    </row>
    <row r="345" spans="1:13" x14ac:dyDescent="0.2">
      <c r="A345" s="8"/>
      <c r="B345" s="20"/>
      <c r="C345" s="21"/>
      <c r="D345" s="22"/>
      <c r="E345" s="22"/>
      <c r="F345" s="9"/>
      <c r="G345" s="23"/>
      <c r="H345" s="22"/>
      <c r="I345" s="21"/>
      <c r="J345" s="21"/>
      <c r="K345" s="21"/>
      <c r="L345" s="22"/>
      <c r="M345" s="22"/>
    </row>
    <row r="346" spans="1:13" x14ac:dyDescent="0.2">
      <c r="A346" s="8"/>
      <c r="B346" s="20"/>
      <c r="C346" s="21"/>
      <c r="D346" s="22"/>
      <c r="E346" s="22"/>
      <c r="F346" s="9"/>
      <c r="G346" s="23"/>
      <c r="H346" s="22"/>
      <c r="I346" s="21"/>
      <c r="J346" s="21"/>
      <c r="K346" s="21"/>
      <c r="L346" s="22"/>
      <c r="M346" s="22"/>
    </row>
    <row r="347" spans="1:13" x14ac:dyDescent="0.2">
      <c r="A347" s="8"/>
      <c r="B347" s="20"/>
      <c r="C347" s="21"/>
      <c r="D347" s="22"/>
      <c r="E347" s="22"/>
      <c r="F347" s="9"/>
      <c r="G347" s="23"/>
      <c r="H347" s="22"/>
      <c r="I347" s="21"/>
      <c r="J347" s="21"/>
      <c r="K347" s="21"/>
      <c r="L347" s="22"/>
      <c r="M347" s="22"/>
    </row>
    <row r="348" spans="1:13" x14ac:dyDescent="0.2">
      <c r="A348" s="8"/>
      <c r="B348" s="20"/>
      <c r="C348" s="21"/>
      <c r="D348" s="22"/>
      <c r="E348" s="22"/>
      <c r="F348" s="9"/>
      <c r="G348" s="23"/>
      <c r="H348" s="22"/>
      <c r="I348" s="21"/>
      <c r="J348" s="21"/>
      <c r="K348" s="21"/>
      <c r="L348" s="22"/>
      <c r="M348" s="22"/>
    </row>
    <row r="349" spans="1:13" x14ac:dyDescent="0.2">
      <c r="A349" s="8"/>
      <c r="B349" s="20"/>
      <c r="C349" s="21"/>
      <c r="D349" s="22"/>
      <c r="E349" s="22"/>
      <c r="F349" s="9"/>
      <c r="G349" s="23"/>
      <c r="H349" s="22"/>
      <c r="I349" s="21"/>
      <c r="J349" s="21"/>
      <c r="K349" s="21"/>
      <c r="L349" s="22"/>
      <c r="M349" s="22"/>
    </row>
    <row r="350" spans="1:13" x14ac:dyDescent="0.2">
      <c r="A350" s="8"/>
      <c r="B350" s="20"/>
      <c r="C350" s="21"/>
      <c r="D350" s="22"/>
      <c r="E350" s="22"/>
      <c r="F350" s="9"/>
      <c r="G350" s="23"/>
      <c r="H350" s="22"/>
      <c r="I350" s="21"/>
      <c r="J350" s="21"/>
      <c r="K350" s="21"/>
      <c r="L350" s="22"/>
      <c r="M350" s="22"/>
    </row>
    <row r="351" spans="1:13" x14ac:dyDescent="0.2">
      <c r="A351" s="8"/>
      <c r="B351" s="20"/>
      <c r="C351" s="21"/>
      <c r="D351" s="22"/>
      <c r="E351" s="22"/>
      <c r="F351" s="9"/>
      <c r="G351" s="23"/>
      <c r="H351" s="22"/>
      <c r="I351" s="21"/>
      <c r="J351" s="21"/>
      <c r="K351" s="21"/>
      <c r="L351" s="22"/>
      <c r="M351" s="22"/>
    </row>
    <row r="352" spans="1:13" x14ac:dyDescent="0.2">
      <c r="A352" s="8"/>
      <c r="B352" s="20"/>
      <c r="C352" s="21"/>
      <c r="D352" s="22"/>
      <c r="E352" s="22"/>
      <c r="F352" s="9"/>
      <c r="G352" s="23"/>
      <c r="H352" s="22"/>
      <c r="I352" s="21"/>
      <c r="J352" s="21"/>
      <c r="K352" s="21"/>
      <c r="L352" s="22"/>
      <c r="M352" s="22"/>
    </row>
    <row r="353" spans="1:13" x14ac:dyDescent="0.2">
      <c r="A353" s="8"/>
      <c r="B353" s="20"/>
      <c r="C353" s="21"/>
      <c r="D353" s="22"/>
      <c r="E353" s="22"/>
      <c r="F353" s="9"/>
      <c r="G353" s="23"/>
      <c r="H353" s="22"/>
      <c r="I353" s="21"/>
      <c r="J353" s="21"/>
      <c r="K353" s="21"/>
      <c r="L353" s="22"/>
      <c r="M353" s="22"/>
    </row>
    <row r="354" spans="1:13" x14ac:dyDescent="0.2">
      <c r="A354" s="8"/>
      <c r="B354" s="20"/>
      <c r="C354" s="21"/>
      <c r="D354" s="22"/>
      <c r="E354" s="22"/>
      <c r="F354" s="9"/>
      <c r="G354" s="23"/>
      <c r="H354" s="22"/>
      <c r="I354" s="21"/>
      <c r="J354" s="21"/>
      <c r="K354" s="21"/>
      <c r="L354" s="22"/>
      <c r="M354" s="22"/>
    </row>
    <row r="355" spans="1:13" x14ac:dyDescent="0.2">
      <c r="A355" s="8"/>
      <c r="B355" s="20"/>
      <c r="C355" s="21"/>
      <c r="D355" s="22"/>
      <c r="E355" s="22"/>
      <c r="F355" s="9"/>
      <c r="G355" s="23"/>
      <c r="H355" s="22"/>
      <c r="I355" s="21"/>
      <c r="J355" s="21"/>
      <c r="K355" s="21"/>
      <c r="L355" s="22"/>
      <c r="M355" s="22"/>
    </row>
    <row r="356" spans="1:13" x14ac:dyDescent="0.2">
      <c r="A356" s="8"/>
      <c r="B356" s="20"/>
      <c r="C356" s="21"/>
      <c r="D356" s="22"/>
      <c r="E356" s="22"/>
      <c r="F356" s="9"/>
      <c r="G356" s="23"/>
      <c r="H356" s="22"/>
      <c r="I356" s="21"/>
      <c r="J356" s="21"/>
      <c r="K356" s="21"/>
      <c r="L356" s="22"/>
      <c r="M356" s="22"/>
    </row>
    <row r="357" spans="1:13" x14ac:dyDescent="0.2">
      <c r="A357" s="8"/>
      <c r="B357" s="20"/>
      <c r="C357" s="21"/>
      <c r="D357" s="22"/>
      <c r="E357" s="22"/>
      <c r="F357" s="9"/>
      <c r="G357" s="23"/>
      <c r="H357" s="22"/>
      <c r="I357" s="21"/>
      <c r="J357" s="21"/>
      <c r="K357" s="21"/>
      <c r="L357" s="22"/>
      <c r="M357" s="22"/>
    </row>
    <row r="358" spans="1:13" x14ac:dyDescent="0.2">
      <c r="A358" s="8"/>
      <c r="B358" s="20"/>
      <c r="C358" s="21"/>
      <c r="D358" s="22"/>
      <c r="E358" s="22"/>
      <c r="F358" s="9"/>
      <c r="G358" s="23"/>
      <c r="H358" s="22"/>
      <c r="I358" s="21"/>
      <c r="J358" s="21"/>
      <c r="K358" s="21"/>
      <c r="L358" s="22"/>
      <c r="M358" s="22"/>
    </row>
    <row r="359" spans="1:13" x14ac:dyDescent="0.2">
      <c r="A359" s="8"/>
      <c r="B359" s="20"/>
      <c r="C359" s="21"/>
      <c r="D359" s="22"/>
      <c r="E359" s="22"/>
      <c r="F359" s="9"/>
      <c r="G359" s="23"/>
      <c r="H359" s="22"/>
      <c r="I359" s="21"/>
      <c r="J359" s="21"/>
      <c r="K359" s="21"/>
      <c r="L359" s="22"/>
      <c r="M359" s="22"/>
    </row>
    <row r="360" spans="1:13" x14ac:dyDescent="0.2">
      <c r="A360" s="8"/>
      <c r="B360" s="20"/>
      <c r="C360" s="21"/>
      <c r="D360" s="22"/>
      <c r="E360" s="22"/>
      <c r="F360" s="9"/>
      <c r="G360" s="23"/>
      <c r="H360" s="22"/>
      <c r="I360" s="21"/>
      <c r="J360" s="21"/>
      <c r="K360" s="21"/>
      <c r="L360" s="22"/>
      <c r="M360" s="22"/>
    </row>
    <row r="361" spans="1:13" x14ac:dyDescent="0.2">
      <c r="A361" s="8"/>
      <c r="B361" s="20"/>
      <c r="C361" s="21"/>
      <c r="D361" s="22"/>
      <c r="E361" s="22"/>
      <c r="F361" s="9"/>
      <c r="G361" s="23"/>
      <c r="H361" s="22"/>
      <c r="I361" s="21"/>
      <c r="J361" s="21"/>
      <c r="K361" s="21"/>
      <c r="L361" s="22"/>
      <c r="M361" s="22"/>
    </row>
    <row r="362" spans="1:13" x14ac:dyDescent="0.2">
      <c r="A362" s="8"/>
      <c r="B362" s="20"/>
      <c r="C362" s="21"/>
      <c r="D362" s="22"/>
      <c r="E362" s="22"/>
      <c r="F362" s="9"/>
      <c r="G362" s="23"/>
      <c r="H362" s="22"/>
      <c r="I362" s="21"/>
      <c r="J362" s="21"/>
      <c r="K362" s="21"/>
      <c r="L362" s="22"/>
      <c r="M362" s="22"/>
    </row>
    <row r="363" spans="1:13" x14ac:dyDescent="0.2">
      <c r="A363" s="8"/>
      <c r="B363" s="20"/>
      <c r="C363" s="21"/>
      <c r="D363" s="22"/>
      <c r="E363" s="22"/>
      <c r="F363" s="9"/>
      <c r="G363" s="23"/>
      <c r="H363" s="22"/>
      <c r="I363" s="21"/>
      <c r="J363" s="21"/>
      <c r="K363" s="21"/>
      <c r="L363" s="22"/>
      <c r="M363" s="22"/>
    </row>
    <row r="364" spans="1:13" x14ac:dyDescent="0.2">
      <c r="A364" s="8"/>
      <c r="B364" s="20"/>
      <c r="C364" s="21"/>
      <c r="D364" s="22"/>
      <c r="E364" s="22"/>
      <c r="F364" s="9"/>
      <c r="G364" s="23"/>
      <c r="H364" s="22"/>
      <c r="I364" s="21"/>
      <c r="J364" s="21"/>
      <c r="K364" s="21"/>
      <c r="L364" s="22"/>
      <c r="M364" s="22"/>
    </row>
    <row r="365" spans="1:13" x14ac:dyDescent="0.2">
      <c r="A365" s="8"/>
      <c r="B365" s="20"/>
      <c r="C365" s="21"/>
      <c r="D365" s="22"/>
      <c r="E365" s="22"/>
      <c r="F365" s="9"/>
      <c r="G365" s="23"/>
      <c r="H365" s="22"/>
      <c r="I365" s="21"/>
      <c r="J365" s="21"/>
      <c r="K365" s="21"/>
      <c r="L365" s="22"/>
      <c r="M365" s="22"/>
    </row>
    <row r="366" spans="1:13" x14ac:dyDescent="0.2">
      <c r="A366" s="8"/>
      <c r="B366" s="20"/>
      <c r="C366" s="21"/>
      <c r="D366" s="22"/>
      <c r="E366" s="22"/>
      <c r="F366" s="9"/>
      <c r="G366" s="23"/>
      <c r="H366" s="22"/>
      <c r="I366" s="21"/>
      <c r="J366" s="21"/>
      <c r="K366" s="21"/>
      <c r="L366" s="22"/>
      <c r="M366" s="22"/>
    </row>
    <row r="367" spans="1:13" x14ac:dyDescent="0.2">
      <c r="A367" s="8"/>
      <c r="B367" s="20"/>
      <c r="C367" s="21"/>
      <c r="D367" s="22"/>
      <c r="E367" s="22"/>
      <c r="F367" s="9"/>
      <c r="G367" s="23"/>
      <c r="H367" s="22"/>
      <c r="I367" s="21"/>
      <c r="J367" s="21"/>
      <c r="K367" s="21"/>
      <c r="L367" s="22"/>
      <c r="M367" s="22"/>
    </row>
    <row r="368" spans="1:13" x14ac:dyDescent="0.2">
      <c r="A368" s="8"/>
      <c r="B368" s="20"/>
      <c r="C368" s="21"/>
      <c r="D368" s="22"/>
      <c r="E368" s="22"/>
      <c r="F368" s="9"/>
      <c r="G368" s="23"/>
      <c r="H368" s="22"/>
      <c r="I368" s="21"/>
      <c r="J368" s="21"/>
      <c r="K368" s="21"/>
      <c r="L368" s="22"/>
      <c r="M368" s="22"/>
    </row>
    <row r="369" spans="1:13" x14ac:dyDescent="0.2">
      <c r="A369" s="8"/>
      <c r="B369" s="20"/>
      <c r="C369" s="21"/>
      <c r="D369" s="22"/>
      <c r="E369" s="22"/>
      <c r="F369" s="9"/>
      <c r="G369" s="23"/>
      <c r="H369" s="22"/>
      <c r="I369" s="21"/>
      <c r="J369" s="21"/>
      <c r="K369" s="21"/>
      <c r="L369" s="22"/>
      <c r="M369" s="22"/>
    </row>
    <row r="370" spans="1:13" x14ac:dyDescent="0.2">
      <c r="A370" s="8"/>
      <c r="B370" s="20"/>
      <c r="C370" s="21"/>
      <c r="D370" s="22"/>
      <c r="E370" s="22"/>
      <c r="F370" s="9"/>
      <c r="G370" s="23"/>
      <c r="H370" s="22"/>
      <c r="I370" s="21"/>
      <c r="J370" s="21"/>
      <c r="K370" s="21"/>
      <c r="L370" s="22"/>
      <c r="M370" s="22"/>
    </row>
    <row r="371" spans="1:13" x14ac:dyDescent="0.2">
      <c r="A371" s="8"/>
      <c r="B371" s="20"/>
      <c r="C371" s="21"/>
      <c r="D371" s="22"/>
      <c r="E371" s="22"/>
      <c r="F371" s="9"/>
      <c r="G371" s="23"/>
      <c r="H371" s="22"/>
      <c r="I371" s="21"/>
      <c r="J371" s="21"/>
      <c r="K371" s="21"/>
      <c r="L371" s="22"/>
      <c r="M371" s="22"/>
    </row>
    <row r="372" spans="1:13" x14ac:dyDescent="0.2">
      <c r="A372" s="8"/>
      <c r="B372" s="20"/>
      <c r="C372" s="21"/>
      <c r="D372" s="22"/>
      <c r="E372" s="22"/>
      <c r="F372" s="9"/>
      <c r="G372" s="23"/>
      <c r="H372" s="22"/>
      <c r="I372" s="21"/>
      <c r="J372" s="21"/>
      <c r="K372" s="21"/>
      <c r="L372" s="22"/>
      <c r="M372" s="22"/>
    </row>
    <row r="373" spans="1:13" x14ac:dyDescent="0.2">
      <c r="A373" s="8"/>
      <c r="B373" s="20"/>
      <c r="C373" s="21"/>
      <c r="D373" s="22"/>
      <c r="E373" s="22"/>
      <c r="F373" s="9"/>
      <c r="G373" s="23"/>
      <c r="H373" s="22"/>
      <c r="I373" s="21"/>
      <c r="J373" s="21"/>
      <c r="K373" s="21"/>
      <c r="L373" s="22"/>
      <c r="M373" s="22"/>
    </row>
    <row r="374" spans="1:13" x14ac:dyDescent="0.2">
      <c r="A374" s="8"/>
      <c r="B374" s="20"/>
      <c r="C374" s="21"/>
      <c r="D374" s="22"/>
      <c r="E374" s="22"/>
      <c r="F374" s="9"/>
      <c r="G374" s="23"/>
      <c r="H374" s="22"/>
      <c r="I374" s="21"/>
      <c r="J374" s="21"/>
      <c r="K374" s="21"/>
      <c r="L374" s="22"/>
      <c r="M374" s="22"/>
    </row>
    <row r="375" spans="1:13" x14ac:dyDescent="0.2">
      <c r="A375" s="8"/>
      <c r="B375" s="20"/>
      <c r="C375" s="21"/>
      <c r="D375" s="22"/>
      <c r="E375" s="22"/>
      <c r="F375" s="9"/>
      <c r="G375" s="23"/>
      <c r="H375" s="22"/>
      <c r="I375" s="21"/>
      <c r="J375" s="21"/>
      <c r="K375" s="21"/>
      <c r="L375" s="22"/>
      <c r="M375" s="22"/>
    </row>
    <row r="376" spans="1:13" x14ac:dyDescent="0.2">
      <c r="A376" s="8"/>
      <c r="B376" s="20"/>
      <c r="C376" s="21"/>
      <c r="D376" s="22"/>
      <c r="E376" s="22"/>
      <c r="F376" s="9"/>
      <c r="G376" s="23"/>
      <c r="H376" s="22"/>
      <c r="I376" s="21"/>
      <c r="J376" s="21"/>
      <c r="K376" s="21"/>
      <c r="L376" s="22"/>
      <c r="M376" s="22"/>
    </row>
    <row r="377" spans="1:13" x14ac:dyDescent="0.2">
      <c r="A377" s="8"/>
      <c r="B377" s="20"/>
      <c r="C377" s="21"/>
      <c r="D377" s="22"/>
      <c r="E377" s="22"/>
      <c r="F377" s="9"/>
      <c r="G377" s="23"/>
      <c r="H377" s="22"/>
      <c r="I377" s="21"/>
      <c r="J377" s="21"/>
      <c r="K377" s="21"/>
      <c r="L377" s="22"/>
      <c r="M377" s="22"/>
    </row>
    <row r="378" spans="1:13" x14ac:dyDescent="0.2">
      <c r="A378" s="8"/>
      <c r="B378" s="20"/>
      <c r="C378" s="21"/>
      <c r="D378" s="22"/>
      <c r="E378" s="22"/>
      <c r="F378" s="9"/>
      <c r="G378" s="23"/>
      <c r="H378" s="22"/>
      <c r="I378" s="21"/>
      <c r="J378" s="21"/>
      <c r="K378" s="21"/>
      <c r="L378" s="22"/>
      <c r="M378" s="22"/>
    </row>
    <row r="379" spans="1:13" x14ac:dyDescent="0.2">
      <c r="A379" s="8"/>
      <c r="B379" s="20"/>
      <c r="C379" s="21"/>
      <c r="D379" s="22"/>
      <c r="E379" s="22"/>
      <c r="F379" s="9"/>
      <c r="G379" s="23"/>
      <c r="H379" s="22"/>
      <c r="I379" s="21"/>
      <c r="J379" s="21"/>
      <c r="K379" s="21"/>
      <c r="L379" s="22"/>
      <c r="M379" s="22"/>
    </row>
    <row r="380" spans="1:13" x14ac:dyDescent="0.2">
      <c r="A380" s="8"/>
      <c r="B380" s="20"/>
      <c r="C380" s="21"/>
      <c r="D380" s="22"/>
      <c r="E380" s="22"/>
      <c r="F380" s="9"/>
      <c r="G380" s="23"/>
      <c r="H380" s="22"/>
      <c r="I380" s="21"/>
      <c r="J380" s="21"/>
      <c r="K380" s="21"/>
      <c r="L380" s="22"/>
      <c r="M380" s="22"/>
    </row>
    <row r="381" spans="1:13" x14ac:dyDescent="0.2">
      <c r="A381" s="8"/>
      <c r="B381" s="20"/>
      <c r="C381" s="21"/>
      <c r="D381" s="22"/>
      <c r="E381" s="22"/>
      <c r="F381" s="9"/>
      <c r="G381" s="23"/>
      <c r="H381" s="22"/>
      <c r="I381" s="21"/>
      <c r="J381" s="21"/>
      <c r="K381" s="21"/>
      <c r="L381" s="22"/>
      <c r="M381" s="22"/>
    </row>
    <row r="382" spans="1:13" x14ac:dyDescent="0.2">
      <c r="A382" s="8"/>
      <c r="B382" s="20"/>
      <c r="C382" s="21"/>
      <c r="D382" s="22"/>
      <c r="E382" s="22"/>
      <c r="F382" s="9"/>
      <c r="G382" s="23"/>
      <c r="H382" s="22"/>
      <c r="I382" s="21"/>
      <c r="J382" s="21"/>
      <c r="K382" s="21"/>
      <c r="L382" s="22"/>
      <c r="M382" s="22"/>
    </row>
    <row r="383" spans="1:13" x14ac:dyDescent="0.2">
      <c r="A383" s="8"/>
      <c r="B383" s="20"/>
      <c r="C383" s="21"/>
      <c r="D383" s="22"/>
      <c r="E383" s="22"/>
      <c r="F383" s="9"/>
      <c r="G383" s="23"/>
      <c r="H383" s="22"/>
      <c r="I383" s="21"/>
      <c r="J383" s="21"/>
      <c r="K383" s="21"/>
      <c r="L383" s="22"/>
      <c r="M383" s="22"/>
    </row>
    <row r="384" spans="1:13" x14ac:dyDescent="0.2">
      <c r="A384" s="8"/>
      <c r="B384" s="20"/>
      <c r="C384" s="21"/>
      <c r="D384" s="22"/>
      <c r="E384" s="22"/>
      <c r="F384" s="9"/>
      <c r="G384" s="23"/>
      <c r="H384" s="22"/>
      <c r="I384" s="21"/>
      <c r="J384" s="21"/>
      <c r="K384" s="21"/>
      <c r="L384" s="22"/>
      <c r="M384" s="22"/>
    </row>
    <row r="385" spans="1:13" x14ac:dyDescent="0.2">
      <c r="A385" s="8"/>
      <c r="B385" s="20"/>
      <c r="C385" s="21"/>
      <c r="D385" s="22"/>
      <c r="E385" s="22"/>
      <c r="F385" s="9"/>
      <c r="G385" s="23"/>
      <c r="H385" s="22"/>
      <c r="I385" s="21"/>
      <c r="J385" s="21"/>
      <c r="K385" s="21"/>
      <c r="L385" s="22"/>
      <c r="M385" s="22"/>
    </row>
    <row r="386" spans="1:13" x14ac:dyDescent="0.2">
      <c r="A386" s="8"/>
      <c r="B386" s="20"/>
      <c r="C386" s="21"/>
      <c r="D386" s="22"/>
      <c r="E386" s="22"/>
      <c r="F386" s="9"/>
      <c r="G386" s="23"/>
      <c r="H386" s="22"/>
      <c r="I386" s="21"/>
      <c r="J386" s="21"/>
      <c r="K386" s="21"/>
      <c r="L386" s="22"/>
      <c r="M386" s="22"/>
    </row>
    <row r="387" spans="1:13" x14ac:dyDescent="0.2">
      <c r="A387" s="8"/>
      <c r="B387" s="20"/>
      <c r="C387" s="21"/>
      <c r="D387" s="22"/>
      <c r="E387" s="22"/>
      <c r="F387" s="9"/>
      <c r="G387" s="23"/>
      <c r="H387" s="22"/>
      <c r="I387" s="21"/>
      <c r="J387" s="21"/>
      <c r="K387" s="21"/>
      <c r="L387" s="22"/>
      <c r="M387" s="22"/>
    </row>
    <row r="388" spans="1:13" x14ac:dyDescent="0.2">
      <c r="A388" s="8"/>
      <c r="B388" s="20"/>
      <c r="C388" s="21"/>
      <c r="D388" s="22"/>
      <c r="E388" s="22"/>
      <c r="F388" s="9"/>
      <c r="G388" s="23"/>
      <c r="H388" s="22"/>
      <c r="I388" s="21"/>
      <c r="J388" s="21"/>
      <c r="K388" s="21"/>
      <c r="L388" s="22"/>
      <c r="M388" s="22"/>
    </row>
    <row r="389" spans="1:13" x14ac:dyDescent="0.2">
      <c r="A389" s="8"/>
      <c r="B389" s="20"/>
      <c r="C389" s="21"/>
      <c r="D389" s="22"/>
      <c r="E389" s="22"/>
      <c r="F389" s="9"/>
      <c r="G389" s="23"/>
      <c r="H389" s="22"/>
      <c r="I389" s="21"/>
      <c r="J389" s="21"/>
      <c r="K389" s="21"/>
      <c r="L389" s="22"/>
      <c r="M389" s="22"/>
    </row>
    <row r="390" spans="1:13" x14ac:dyDescent="0.2">
      <c r="A390" s="8"/>
      <c r="B390" s="20"/>
      <c r="C390" s="21"/>
      <c r="D390" s="22"/>
      <c r="E390" s="22"/>
      <c r="F390" s="9"/>
      <c r="G390" s="23"/>
      <c r="H390" s="22"/>
      <c r="I390" s="21"/>
      <c r="J390" s="21"/>
      <c r="K390" s="21"/>
      <c r="L390" s="22"/>
      <c r="M390" s="22"/>
    </row>
    <row r="391" spans="1:13" x14ac:dyDescent="0.2">
      <c r="A391" s="8"/>
      <c r="B391" s="20"/>
      <c r="C391" s="21"/>
      <c r="D391" s="22"/>
      <c r="E391" s="22"/>
      <c r="F391" s="9"/>
      <c r="G391" s="23"/>
      <c r="H391" s="22"/>
      <c r="I391" s="21"/>
      <c r="J391" s="21"/>
      <c r="K391" s="21"/>
      <c r="L391" s="22"/>
      <c r="M391" s="22"/>
    </row>
    <row r="392" spans="1:13" x14ac:dyDescent="0.2">
      <c r="A392" s="8"/>
      <c r="B392" s="20"/>
      <c r="C392" s="21"/>
      <c r="D392" s="22"/>
      <c r="E392" s="22"/>
      <c r="F392" s="9"/>
      <c r="G392" s="23"/>
      <c r="H392" s="22"/>
      <c r="I392" s="21"/>
      <c r="J392" s="21"/>
      <c r="K392" s="21"/>
      <c r="L392" s="22"/>
      <c r="M392" s="22"/>
    </row>
    <row r="393" spans="1:13" x14ac:dyDescent="0.2">
      <c r="A393" s="8"/>
      <c r="B393" s="20"/>
      <c r="C393" s="21"/>
      <c r="D393" s="22"/>
      <c r="E393" s="22"/>
      <c r="F393" s="9"/>
      <c r="G393" s="23"/>
      <c r="H393" s="22"/>
      <c r="I393" s="21"/>
      <c r="J393" s="21"/>
      <c r="K393" s="21"/>
      <c r="L393" s="22"/>
      <c r="M393" s="22"/>
    </row>
    <row r="394" spans="1:13" x14ac:dyDescent="0.2">
      <c r="A394" s="8"/>
      <c r="B394" s="20"/>
      <c r="C394" s="21"/>
      <c r="D394" s="22"/>
      <c r="E394" s="22"/>
      <c r="F394" s="9"/>
      <c r="G394" s="23"/>
      <c r="H394" s="22"/>
      <c r="I394" s="21"/>
      <c r="J394" s="21"/>
      <c r="K394" s="21"/>
      <c r="L394" s="22"/>
      <c r="M394" s="22"/>
    </row>
    <row r="395" spans="1:13" x14ac:dyDescent="0.2">
      <c r="A395" s="8"/>
      <c r="B395" s="20"/>
      <c r="C395" s="21"/>
      <c r="D395" s="22"/>
      <c r="E395" s="22"/>
      <c r="F395" s="9"/>
      <c r="G395" s="23"/>
      <c r="H395" s="22"/>
      <c r="I395" s="21"/>
      <c r="J395" s="21"/>
      <c r="K395" s="21"/>
      <c r="L395" s="22"/>
      <c r="M395" s="22"/>
    </row>
    <row r="396" spans="1:13" x14ac:dyDescent="0.2">
      <c r="A396" s="8"/>
      <c r="B396" s="20"/>
      <c r="C396" s="21"/>
      <c r="D396" s="22"/>
      <c r="E396" s="22"/>
      <c r="F396" s="9"/>
      <c r="G396" s="23"/>
      <c r="H396" s="22"/>
      <c r="I396" s="21"/>
      <c r="J396" s="21"/>
      <c r="K396" s="21"/>
      <c r="L396" s="22"/>
      <c r="M396" s="22"/>
    </row>
    <row r="397" spans="1:13" x14ac:dyDescent="0.2">
      <c r="A397" s="8"/>
      <c r="B397" s="20"/>
      <c r="C397" s="21"/>
      <c r="D397" s="22"/>
      <c r="E397" s="22"/>
      <c r="F397" s="9"/>
      <c r="G397" s="23"/>
      <c r="H397" s="22"/>
      <c r="I397" s="21"/>
      <c r="J397" s="21"/>
      <c r="K397" s="21"/>
      <c r="L397" s="22"/>
      <c r="M397" s="22"/>
    </row>
    <row r="398" spans="1:13" x14ac:dyDescent="0.2">
      <c r="A398" s="8"/>
      <c r="B398" s="20"/>
      <c r="C398" s="21"/>
      <c r="D398" s="22"/>
      <c r="E398" s="22"/>
      <c r="F398" s="9"/>
      <c r="G398" s="23"/>
      <c r="H398" s="22"/>
      <c r="I398" s="21"/>
      <c r="J398" s="21"/>
      <c r="K398" s="21"/>
      <c r="L398" s="22"/>
      <c r="M398" s="22"/>
    </row>
    <row r="399" spans="1:13" x14ac:dyDescent="0.2">
      <c r="A399" s="8"/>
      <c r="B399" s="20"/>
      <c r="C399" s="21"/>
      <c r="D399" s="22"/>
      <c r="E399" s="22"/>
      <c r="F399" s="9"/>
      <c r="G399" s="23"/>
      <c r="H399" s="22"/>
      <c r="I399" s="21"/>
      <c r="J399" s="21"/>
      <c r="K399" s="21"/>
      <c r="L399" s="22"/>
      <c r="M399" s="22"/>
    </row>
    <row r="400" spans="1:13" x14ac:dyDescent="0.2">
      <c r="A400" s="8"/>
      <c r="B400" s="20"/>
      <c r="C400" s="21"/>
      <c r="D400" s="22"/>
      <c r="E400" s="22"/>
      <c r="F400" s="9"/>
      <c r="G400" s="23"/>
      <c r="H400" s="22"/>
      <c r="I400" s="21"/>
      <c r="J400" s="21"/>
      <c r="K400" s="21"/>
      <c r="L400" s="22"/>
      <c r="M400" s="22"/>
    </row>
    <row r="401" spans="1:13" x14ac:dyDescent="0.2">
      <c r="A401" s="8"/>
      <c r="B401" s="20"/>
      <c r="C401" s="21"/>
      <c r="D401" s="22"/>
      <c r="E401" s="22"/>
      <c r="F401" s="9"/>
      <c r="G401" s="23"/>
      <c r="H401" s="22"/>
      <c r="I401" s="21"/>
      <c r="J401" s="21"/>
      <c r="K401" s="21"/>
      <c r="L401" s="22"/>
      <c r="M401" s="22"/>
    </row>
    <row r="402" spans="1:13" x14ac:dyDescent="0.2">
      <c r="A402" s="8"/>
      <c r="B402" s="20"/>
      <c r="C402" s="21"/>
      <c r="D402" s="22"/>
      <c r="E402" s="22"/>
      <c r="F402" s="9"/>
      <c r="G402" s="23"/>
      <c r="H402" s="22"/>
      <c r="I402" s="21"/>
      <c r="J402" s="21"/>
      <c r="K402" s="21"/>
      <c r="L402" s="22"/>
      <c r="M402" s="22"/>
    </row>
    <row r="403" spans="1:13" x14ac:dyDescent="0.2">
      <c r="A403" s="8"/>
      <c r="B403" s="20"/>
      <c r="C403" s="21"/>
      <c r="D403" s="22"/>
      <c r="E403" s="22"/>
      <c r="F403" s="9"/>
      <c r="G403" s="23"/>
      <c r="H403" s="22"/>
      <c r="I403" s="21"/>
      <c r="J403" s="21"/>
      <c r="K403" s="21"/>
      <c r="L403" s="22"/>
      <c r="M403" s="22"/>
    </row>
    <row r="404" spans="1:13" x14ac:dyDescent="0.2">
      <c r="A404" s="8"/>
      <c r="B404" s="20"/>
      <c r="C404" s="21"/>
      <c r="D404" s="22"/>
      <c r="E404" s="22"/>
      <c r="F404" s="9"/>
      <c r="G404" s="23"/>
      <c r="H404" s="22"/>
      <c r="I404" s="21"/>
      <c r="J404" s="21"/>
      <c r="K404" s="21"/>
      <c r="L404" s="22"/>
      <c r="M404" s="22"/>
    </row>
    <row r="405" spans="1:13" x14ac:dyDescent="0.2">
      <c r="A405" s="8"/>
      <c r="B405" s="20"/>
      <c r="C405" s="21"/>
      <c r="D405" s="22"/>
      <c r="E405" s="22"/>
      <c r="F405" s="9"/>
      <c r="G405" s="23"/>
      <c r="H405" s="22"/>
      <c r="I405" s="21"/>
      <c r="J405" s="21"/>
      <c r="K405" s="21"/>
      <c r="L405" s="22"/>
      <c r="M405" s="22"/>
    </row>
    <row r="406" spans="1:13" x14ac:dyDescent="0.2">
      <c r="A406" s="8"/>
      <c r="B406" s="20"/>
      <c r="C406" s="21"/>
      <c r="D406" s="22"/>
      <c r="E406" s="22"/>
      <c r="F406" s="9"/>
      <c r="G406" s="23"/>
      <c r="H406" s="22"/>
      <c r="I406" s="21"/>
      <c r="J406" s="21"/>
      <c r="K406" s="21"/>
      <c r="L406" s="22"/>
      <c r="M406" s="22"/>
    </row>
    <row r="407" spans="1:13" x14ac:dyDescent="0.2">
      <c r="A407" s="8"/>
      <c r="B407" s="20"/>
      <c r="C407" s="21"/>
      <c r="D407" s="22"/>
      <c r="E407" s="22"/>
      <c r="F407" s="9"/>
      <c r="G407" s="23"/>
      <c r="H407" s="22"/>
      <c r="I407" s="21"/>
      <c r="J407" s="21"/>
      <c r="K407" s="21"/>
      <c r="L407" s="22"/>
      <c r="M407" s="22"/>
    </row>
    <row r="408" spans="1:13" x14ac:dyDescent="0.2">
      <c r="A408" s="8"/>
      <c r="B408" s="20"/>
      <c r="C408" s="21"/>
      <c r="D408" s="22"/>
      <c r="E408" s="22"/>
      <c r="F408" s="9"/>
      <c r="G408" s="23"/>
      <c r="H408" s="22"/>
      <c r="I408" s="21"/>
      <c r="J408" s="21"/>
      <c r="K408" s="21"/>
      <c r="L408" s="22"/>
      <c r="M408" s="22"/>
    </row>
    <row r="409" spans="1:13" x14ac:dyDescent="0.2">
      <c r="A409" s="8"/>
      <c r="B409" s="20"/>
      <c r="C409" s="21"/>
      <c r="D409" s="22"/>
      <c r="E409" s="22"/>
      <c r="F409" s="9"/>
      <c r="G409" s="23"/>
      <c r="H409" s="22"/>
      <c r="I409" s="21"/>
      <c r="J409" s="21"/>
      <c r="K409" s="21"/>
      <c r="L409" s="22"/>
      <c r="M409" s="22"/>
    </row>
    <row r="410" spans="1:13" x14ac:dyDescent="0.2">
      <c r="A410" s="8"/>
      <c r="B410" s="20"/>
      <c r="C410" s="21"/>
      <c r="D410" s="22"/>
      <c r="E410" s="22"/>
      <c r="F410" s="9"/>
      <c r="G410" s="23"/>
      <c r="H410" s="22"/>
      <c r="I410" s="21"/>
      <c r="J410" s="21"/>
      <c r="K410" s="21"/>
      <c r="L410" s="22"/>
      <c r="M410" s="22"/>
    </row>
    <row r="411" spans="1:13" x14ac:dyDescent="0.2">
      <c r="A411" s="8"/>
      <c r="B411" s="20"/>
      <c r="C411" s="21"/>
      <c r="D411" s="22"/>
      <c r="E411" s="22"/>
      <c r="F411" s="9"/>
      <c r="G411" s="23"/>
      <c r="H411" s="22"/>
      <c r="I411" s="21"/>
      <c r="J411" s="21"/>
      <c r="K411" s="21"/>
      <c r="L411" s="22"/>
      <c r="M411" s="22"/>
    </row>
    <row r="412" spans="1:13" x14ac:dyDescent="0.2">
      <c r="A412" s="8"/>
      <c r="B412" s="20"/>
      <c r="C412" s="21"/>
      <c r="D412" s="22"/>
      <c r="E412" s="22"/>
      <c r="F412" s="9"/>
      <c r="G412" s="23"/>
      <c r="H412" s="22"/>
      <c r="I412" s="21"/>
      <c r="J412" s="21"/>
      <c r="K412" s="21"/>
      <c r="L412" s="22"/>
      <c r="M412" s="22"/>
    </row>
    <row r="413" spans="1:13" x14ac:dyDescent="0.2">
      <c r="A413" s="8"/>
      <c r="B413" s="20"/>
      <c r="C413" s="21"/>
      <c r="D413" s="22"/>
      <c r="E413" s="22"/>
      <c r="F413" s="9"/>
      <c r="G413" s="23"/>
      <c r="H413" s="22"/>
      <c r="I413" s="21"/>
      <c r="J413" s="21"/>
      <c r="K413" s="21"/>
      <c r="L413" s="22"/>
      <c r="M413" s="22"/>
    </row>
    <row r="414" spans="1:13" x14ac:dyDescent="0.2">
      <c r="A414" s="8"/>
      <c r="B414" s="20"/>
      <c r="C414" s="21"/>
      <c r="D414" s="22"/>
      <c r="E414" s="22"/>
      <c r="F414" s="9"/>
      <c r="G414" s="23"/>
      <c r="H414" s="22"/>
      <c r="I414" s="21"/>
      <c r="J414" s="21"/>
      <c r="K414" s="21"/>
      <c r="L414" s="22"/>
      <c r="M414" s="22"/>
    </row>
    <row r="415" spans="1:13" x14ac:dyDescent="0.2">
      <c r="A415" s="8"/>
      <c r="B415" s="20"/>
      <c r="C415" s="21"/>
      <c r="D415" s="22"/>
      <c r="E415" s="22"/>
      <c r="F415" s="9"/>
      <c r="G415" s="23"/>
      <c r="H415" s="22"/>
      <c r="I415" s="21"/>
      <c r="J415" s="21"/>
      <c r="K415" s="21"/>
      <c r="L415" s="22"/>
      <c r="M415" s="22"/>
    </row>
    <row r="416" spans="1:13" x14ac:dyDescent="0.2">
      <c r="A416" s="8"/>
      <c r="B416" s="20"/>
      <c r="C416" s="21"/>
      <c r="D416" s="22"/>
      <c r="E416" s="22"/>
      <c r="F416" s="9"/>
      <c r="G416" s="23"/>
      <c r="H416" s="22"/>
      <c r="I416" s="21"/>
      <c r="J416" s="21"/>
      <c r="K416" s="21"/>
      <c r="L416" s="22"/>
      <c r="M416" s="22"/>
    </row>
    <row r="417" spans="1:13" x14ac:dyDescent="0.2">
      <c r="A417" s="8"/>
      <c r="B417" s="20"/>
      <c r="C417" s="21"/>
      <c r="D417" s="22"/>
      <c r="E417" s="22"/>
      <c r="F417" s="9"/>
      <c r="G417" s="23"/>
      <c r="H417" s="22"/>
      <c r="I417" s="21"/>
      <c r="J417" s="21"/>
      <c r="K417" s="21"/>
      <c r="L417" s="22"/>
      <c r="M417" s="22"/>
    </row>
    <row r="418" spans="1:13" x14ac:dyDescent="0.2">
      <c r="A418" s="8"/>
      <c r="B418" s="20"/>
      <c r="C418" s="21"/>
      <c r="D418" s="22"/>
      <c r="E418" s="22"/>
      <c r="F418" s="9"/>
      <c r="G418" s="23"/>
      <c r="H418" s="22"/>
      <c r="I418" s="21"/>
      <c r="J418" s="21"/>
      <c r="K418" s="21"/>
      <c r="L418" s="22"/>
      <c r="M418" s="22"/>
    </row>
    <row r="419" spans="1:13" x14ac:dyDescent="0.2">
      <c r="A419" s="8"/>
      <c r="B419" s="20"/>
      <c r="C419" s="21"/>
      <c r="D419" s="22"/>
      <c r="E419" s="22"/>
      <c r="F419" s="9"/>
      <c r="G419" s="23"/>
      <c r="H419" s="22"/>
      <c r="I419" s="21"/>
      <c r="J419" s="21"/>
      <c r="K419" s="21"/>
      <c r="L419" s="22"/>
      <c r="M419" s="22"/>
    </row>
    <row r="420" spans="1:13" x14ac:dyDescent="0.2">
      <c r="A420" s="8"/>
      <c r="B420" s="20"/>
      <c r="C420" s="21"/>
      <c r="D420" s="22"/>
      <c r="E420" s="22"/>
      <c r="F420" s="9"/>
      <c r="G420" s="23"/>
      <c r="H420" s="22"/>
      <c r="I420" s="21"/>
      <c r="J420" s="21"/>
      <c r="K420" s="21"/>
      <c r="L420" s="22"/>
      <c r="M420" s="22"/>
    </row>
    <row r="421" spans="1:13" x14ac:dyDescent="0.2">
      <c r="A421" s="8"/>
      <c r="B421" s="20"/>
      <c r="C421" s="21"/>
      <c r="D421" s="22"/>
      <c r="E421" s="22"/>
      <c r="F421" s="9"/>
      <c r="G421" s="23"/>
      <c r="H421" s="22"/>
      <c r="I421" s="21"/>
      <c r="J421" s="21"/>
      <c r="K421" s="21"/>
      <c r="L421" s="22"/>
      <c r="M421" s="22"/>
    </row>
    <row r="422" spans="1:13" x14ac:dyDescent="0.2">
      <c r="A422" s="8"/>
      <c r="B422" s="20"/>
      <c r="C422" s="21"/>
      <c r="D422" s="22"/>
      <c r="E422" s="22"/>
      <c r="F422" s="9"/>
      <c r="G422" s="23"/>
      <c r="H422" s="22"/>
      <c r="I422" s="21"/>
      <c r="J422" s="21"/>
      <c r="K422" s="21"/>
      <c r="L422" s="22"/>
      <c r="M422" s="22"/>
    </row>
    <row r="423" spans="1:13" x14ac:dyDescent="0.2">
      <c r="A423" s="8"/>
      <c r="B423" s="20"/>
      <c r="C423" s="21"/>
      <c r="D423" s="22"/>
      <c r="E423" s="22"/>
      <c r="F423" s="9"/>
      <c r="G423" s="23"/>
      <c r="H423" s="22"/>
      <c r="I423" s="21"/>
      <c r="J423" s="21"/>
      <c r="K423" s="21"/>
      <c r="L423" s="22"/>
      <c r="M423" s="22"/>
    </row>
    <row r="424" spans="1:13" x14ac:dyDescent="0.2">
      <c r="A424" s="8"/>
      <c r="B424" s="20"/>
      <c r="C424" s="21"/>
      <c r="D424" s="22"/>
      <c r="E424" s="22"/>
      <c r="F424" s="9"/>
      <c r="G424" s="23"/>
      <c r="H424" s="22"/>
      <c r="I424" s="21"/>
      <c r="J424" s="21"/>
      <c r="K424" s="21"/>
      <c r="L424" s="22"/>
      <c r="M424" s="22"/>
    </row>
    <row r="425" spans="1:13" x14ac:dyDescent="0.2">
      <c r="A425" s="8"/>
      <c r="B425" s="20"/>
      <c r="C425" s="21"/>
      <c r="D425" s="22"/>
      <c r="E425" s="22"/>
      <c r="F425" s="9"/>
      <c r="G425" s="23"/>
      <c r="H425" s="22"/>
      <c r="I425" s="21"/>
      <c r="J425" s="21"/>
      <c r="K425" s="21"/>
      <c r="L425" s="22"/>
      <c r="M425" s="22"/>
    </row>
    <row r="426" spans="1:13" x14ac:dyDescent="0.2">
      <c r="A426" s="8"/>
      <c r="B426" s="20"/>
      <c r="C426" s="21"/>
      <c r="D426" s="22"/>
      <c r="E426" s="22"/>
      <c r="F426" s="9"/>
      <c r="G426" s="23"/>
      <c r="H426" s="22"/>
      <c r="I426" s="21"/>
      <c r="J426" s="21"/>
      <c r="K426" s="21"/>
      <c r="L426" s="22"/>
      <c r="M426" s="22"/>
    </row>
    <row r="427" spans="1:13" x14ac:dyDescent="0.2">
      <c r="A427" s="8"/>
      <c r="B427" s="20"/>
      <c r="C427" s="21"/>
      <c r="D427" s="22"/>
      <c r="E427" s="22"/>
      <c r="F427" s="9"/>
      <c r="G427" s="23"/>
      <c r="H427" s="22"/>
      <c r="I427" s="21"/>
      <c r="J427" s="21"/>
      <c r="K427" s="21"/>
      <c r="L427" s="22"/>
      <c r="M427" s="22"/>
    </row>
    <row r="428" spans="1:13" x14ac:dyDescent="0.2">
      <c r="A428" s="8"/>
      <c r="B428" s="20"/>
      <c r="C428" s="21"/>
      <c r="D428" s="22"/>
      <c r="E428" s="22"/>
      <c r="F428" s="9"/>
      <c r="G428" s="23"/>
      <c r="H428" s="22"/>
      <c r="I428" s="21"/>
      <c r="J428" s="21"/>
      <c r="K428" s="21"/>
      <c r="L428" s="22"/>
      <c r="M428" s="22"/>
    </row>
    <row r="429" spans="1:13" x14ac:dyDescent="0.2">
      <c r="A429" s="8"/>
      <c r="B429" s="20"/>
      <c r="C429" s="21"/>
      <c r="D429" s="22"/>
      <c r="E429" s="22"/>
      <c r="F429" s="9"/>
      <c r="G429" s="23"/>
      <c r="H429" s="22"/>
      <c r="I429" s="21"/>
      <c r="J429" s="21"/>
      <c r="K429" s="21"/>
      <c r="L429" s="22"/>
      <c r="M429" s="22"/>
    </row>
    <row r="430" spans="1:13" x14ac:dyDescent="0.2">
      <c r="A430" s="8"/>
      <c r="B430" s="20"/>
      <c r="C430" s="21"/>
      <c r="D430" s="22"/>
      <c r="E430" s="22"/>
      <c r="F430" s="9"/>
      <c r="G430" s="23"/>
      <c r="H430" s="22"/>
      <c r="I430" s="21"/>
      <c r="J430" s="21"/>
      <c r="K430" s="21"/>
      <c r="L430" s="22"/>
      <c r="M430" s="22"/>
    </row>
    <row r="431" spans="1:13" x14ac:dyDescent="0.2">
      <c r="A431" s="8"/>
      <c r="B431" s="20"/>
      <c r="C431" s="21"/>
      <c r="D431" s="22"/>
      <c r="E431" s="22"/>
      <c r="F431" s="9"/>
      <c r="G431" s="23"/>
      <c r="H431" s="22"/>
      <c r="I431" s="21"/>
      <c r="J431" s="21"/>
      <c r="K431" s="21"/>
      <c r="L431" s="22"/>
      <c r="M431" s="22"/>
    </row>
    <row r="432" spans="1:13" x14ac:dyDescent="0.2">
      <c r="A432" s="8"/>
      <c r="B432" s="20"/>
      <c r="C432" s="21"/>
      <c r="D432" s="22"/>
      <c r="E432" s="22"/>
      <c r="F432" s="9"/>
      <c r="G432" s="23"/>
      <c r="H432" s="22"/>
      <c r="I432" s="21"/>
      <c r="J432" s="21"/>
      <c r="K432" s="21"/>
      <c r="L432" s="22"/>
      <c r="M432" s="22"/>
    </row>
    <row r="433" spans="1:13" x14ac:dyDescent="0.2">
      <c r="A433" s="8"/>
      <c r="B433" s="20"/>
      <c r="C433" s="21"/>
      <c r="D433" s="22"/>
      <c r="E433" s="22"/>
      <c r="F433" s="9"/>
      <c r="G433" s="23"/>
      <c r="H433" s="22"/>
      <c r="I433" s="21"/>
      <c r="J433" s="21"/>
      <c r="K433" s="21"/>
      <c r="L433" s="22"/>
      <c r="M433" s="22"/>
    </row>
    <row r="434" spans="1:13" x14ac:dyDescent="0.2">
      <c r="A434" s="8"/>
      <c r="B434" s="20"/>
      <c r="C434" s="21"/>
      <c r="D434" s="22"/>
      <c r="E434" s="22"/>
      <c r="F434" s="9"/>
      <c r="G434" s="23"/>
      <c r="H434" s="22"/>
      <c r="I434" s="21"/>
      <c r="J434" s="21"/>
      <c r="K434" s="21"/>
      <c r="L434" s="22"/>
      <c r="M434" s="22"/>
    </row>
    <row r="435" spans="1:13" x14ac:dyDescent="0.2">
      <c r="A435" s="8"/>
      <c r="B435" s="20"/>
      <c r="C435" s="21"/>
      <c r="D435" s="22"/>
      <c r="E435" s="22"/>
      <c r="F435" s="9"/>
      <c r="G435" s="23"/>
      <c r="H435" s="22"/>
      <c r="I435" s="21"/>
      <c r="J435" s="21"/>
      <c r="K435" s="21"/>
      <c r="L435" s="22"/>
      <c r="M435" s="22"/>
    </row>
    <row r="436" spans="1:13" x14ac:dyDescent="0.2">
      <c r="A436" s="8"/>
      <c r="B436" s="20"/>
      <c r="C436" s="21"/>
      <c r="D436" s="22"/>
      <c r="E436" s="22"/>
      <c r="F436" s="9"/>
      <c r="G436" s="23"/>
      <c r="H436" s="22"/>
      <c r="I436" s="21"/>
      <c r="J436" s="21"/>
      <c r="K436" s="21"/>
      <c r="L436" s="22"/>
      <c r="M436" s="22"/>
    </row>
    <row r="437" spans="1:13" x14ac:dyDescent="0.2">
      <c r="A437" s="8"/>
      <c r="B437" s="20"/>
      <c r="C437" s="21"/>
      <c r="D437" s="22"/>
      <c r="E437" s="22"/>
      <c r="F437" s="9"/>
      <c r="G437" s="23"/>
      <c r="H437" s="22"/>
      <c r="I437" s="21"/>
      <c r="J437" s="21"/>
      <c r="K437" s="21"/>
      <c r="L437" s="22"/>
      <c r="M437" s="22"/>
    </row>
    <row r="438" spans="1:13" x14ac:dyDescent="0.2">
      <c r="A438" s="8"/>
      <c r="B438" s="20"/>
      <c r="C438" s="21"/>
      <c r="D438" s="22"/>
      <c r="E438" s="22"/>
      <c r="F438" s="9"/>
      <c r="G438" s="23"/>
      <c r="H438" s="22"/>
      <c r="I438" s="21"/>
      <c r="J438" s="21"/>
      <c r="K438" s="21"/>
      <c r="L438" s="22"/>
      <c r="M438" s="22"/>
    </row>
    <row r="439" spans="1:13" x14ac:dyDescent="0.2">
      <c r="A439" s="8"/>
      <c r="B439" s="20"/>
      <c r="C439" s="21"/>
      <c r="D439" s="22"/>
      <c r="E439" s="22"/>
      <c r="F439" s="9"/>
      <c r="G439" s="23"/>
      <c r="H439" s="22"/>
      <c r="I439" s="21"/>
      <c r="J439" s="21"/>
      <c r="K439" s="21"/>
      <c r="L439" s="22"/>
      <c r="M439" s="22"/>
    </row>
    <row r="440" spans="1:13" x14ac:dyDescent="0.2">
      <c r="A440" s="8"/>
      <c r="B440" s="20"/>
      <c r="C440" s="21"/>
      <c r="D440" s="22"/>
      <c r="E440" s="22"/>
      <c r="F440" s="9"/>
      <c r="G440" s="23"/>
      <c r="H440" s="22"/>
      <c r="I440" s="21"/>
      <c r="J440" s="21"/>
      <c r="K440" s="21"/>
      <c r="L440" s="22"/>
      <c r="M440" s="22"/>
    </row>
    <row r="441" spans="1:13" x14ac:dyDescent="0.2">
      <c r="A441" s="8"/>
      <c r="B441" s="20"/>
      <c r="C441" s="21"/>
      <c r="D441" s="22"/>
      <c r="E441" s="22"/>
      <c r="F441" s="9"/>
      <c r="G441" s="23"/>
      <c r="H441" s="22"/>
      <c r="I441" s="21"/>
      <c r="J441" s="21"/>
      <c r="K441" s="21"/>
      <c r="L441" s="22"/>
      <c r="M441" s="22"/>
    </row>
    <row r="442" spans="1:13" x14ac:dyDescent="0.2">
      <c r="A442" s="8"/>
      <c r="B442" s="20"/>
      <c r="C442" s="21"/>
      <c r="D442" s="22"/>
      <c r="E442" s="22"/>
      <c r="F442" s="9"/>
      <c r="G442" s="23"/>
      <c r="H442" s="22"/>
      <c r="I442" s="21"/>
      <c r="J442" s="21"/>
      <c r="K442" s="21"/>
      <c r="L442" s="22"/>
      <c r="M442" s="22"/>
    </row>
    <row r="443" spans="1:13" x14ac:dyDescent="0.2">
      <c r="A443" s="8"/>
      <c r="B443" s="20"/>
      <c r="C443" s="21"/>
      <c r="D443" s="22"/>
      <c r="E443" s="22"/>
      <c r="F443" s="9"/>
      <c r="G443" s="23"/>
      <c r="H443" s="22"/>
      <c r="I443" s="21"/>
      <c r="J443" s="21"/>
      <c r="K443" s="21"/>
      <c r="L443" s="22"/>
      <c r="M443" s="22"/>
    </row>
    <row r="444" spans="1:13" x14ac:dyDescent="0.2">
      <c r="A444" s="8"/>
      <c r="B444" s="20"/>
      <c r="C444" s="21"/>
      <c r="D444" s="22"/>
      <c r="E444" s="22"/>
      <c r="F444" s="9"/>
      <c r="G444" s="23"/>
      <c r="H444" s="22"/>
      <c r="I444" s="21"/>
      <c r="J444" s="21"/>
      <c r="K444" s="21"/>
      <c r="L444" s="22"/>
      <c r="M444" s="22"/>
    </row>
    <row r="445" spans="1:13" x14ac:dyDescent="0.2">
      <c r="A445" s="8"/>
      <c r="B445" s="20"/>
      <c r="C445" s="21"/>
      <c r="D445" s="22"/>
      <c r="E445" s="22"/>
      <c r="F445" s="9"/>
      <c r="G445" s="23"/>
      <c r="H445" s="22"/>
      <c r="I445" s="21"/>
      <c r="J445" s="21"/>
      <c r="K445" s="21"/>
      <c r="L445" s="22"/>
      <c r="M445" s="22"/>
    </row>
    <row r="446" spans="1:13" x14ac:dyDescent="0.2">
      <c r="A446" s="8"/>
      <c r="B446" s="20"/>
      <c r="C446" s="21"/>
      <c r="D446" s="22"/>
      <c r="E446" s="22"/>
      <c r="F446" s="9"/>
      <c r="G446" s="23"/>
      <c r="H446" s="22"/>
      <c r="I446" s="21"/>
      <c r="J446" s="21"/>
      <c r="K446" s="21"/>
      <c r="L446" s="22"/>
      <c r="M446" s="22"/>
    </row>
    <row r="447" spans="1:13" x14ac:dyDescent="0.2">
      <c r="A447" s="8"/>
      <c r="B447" s="20"/>
      <c r="C447" s="21"/>
      <c r="D447" s="22"/>
      <c r="E447" s="22"/>
      <c r="F447" s="9"/>
      <c r="G447" s="23"/>
      <c r="H447" s="22"/>
      <c r="I447" s="21"/>
      <c r="J447" s="21"/>
      <c r="K447" s="21"/>
      <c r="L447" s="22"/>
      <c r="M447" s="22"/>
    </row>
    <row r="448" spans="1:13" x14ac:dyDescent="0.2">
      <c r="A448" s="8"/>
      <c r="B448" s="20"/>
      <c r="C448" s="21"/>
      <c r="D448" s="22"/>
      <c r="E448" s="22"/>
      <c r="F448" s="9"/>
      <c r="G448" s="23"/>
      <c r="H448" s="22"/>
      <c r="I448" s="21"/>
      <c r="J448" s="21"/>
      <c r="K448" s="21"/>
      <c r="L448" s="22"/>
      <c r="M448" s="22"/>
    </row>
    <row r="449" spans="1:13" x14ac:dyDescent="0.2">
      <c r="A449" s="8"/>
      <c r="B449" s="20"/>
      <c r="C449" s="21"/>
      <c r="D449" s="22"/>
      <c r="E449" s="22"/>
      <c r="F449" s="9"/>
      <c r="G449" s="23"/>
      <c r="H449" s="22"/>
      <c r="I449" s="21"/>
      <c r="J449" s="21"/>
      <c r="K449" s="21"/>
      <c r="L449" s="22"/>
      <c r="M449" s="22"/>
    </row>
    <row r="450" spans="1:13" x14ac:dyDescent="0.2">
      <c r="A450" s="8"/>
      <c r="B450" s="20"/>
      <c r="C450" s="21"/>
      <c r="D450" s="22"/>
      <c r="E450" s="22"/>
      <c r="F450" s="9"/>
      <c r="G450" s="23"/>
      <c r="H450" s="22"/>
      <c r="I450" s="21"/>
      <c r="J450" s="21"/>
      <c r="K450" s="21"/>
      <c r="L450" s="22"/>
      <c r="M450" s="22"/>
    </row>
    <row r="451" spans="1:13" x14ac:dyDescent="0.2">
      <c r="A451" s="8"/>
      <c r="B451" s="20"/>
      <c r="C451" s="21"/>
      <c r="D451" s="22"/>
      <c r="E451" s="22"/>
      <c r="F451" s="9"/>
      <c r="G451" s="23"/>
      <c r="H451" s="22"/>
      <c r="I451" s="21"/>
      <c r="J451" s="21"/>
      <c r="K451" s="21"/>
      <c r="L451" s="22"/>
      <c r="M451" s="22"/>
    </row>
    <row r="452" spans="1:13" x14ac:dyDescent="0.2">
      <c r="A452" s="8"/>
      <c r="B452" s="20"/>
      <c r="C452" s="21"/>
      <c r="D452" s="22"/>
      <c r="E452" s="22"/>
      <c r="F452" s="9"/>
      <c r="G452" s="23"/>
      <c r="H452" s="22"/>
      <c r="I452" s="21"/>
      <c r="J452" s="21"/>
      <c r="K452" s="21"/>
      <c r="L452" s="22"/>
      <c r="M452" s="22"/>
    </row>
    <row r="453" spans="1:13" x14ac:dyDescent="0.2">
      <c r="A453" s="8"/>
      <c r="B453" s="20"/>
      <c r="C453" s="21"/>
      <c r="D453" s="22"/>
      <c r="E453" s="22"/>
      <c r="F453" s="9"/>
      <c r="G453" s="23"/>
      <c r="H453" s="22"/>
      <c r="I453" s="21"/>
      <c r="J453" s="21"/>
      <c r="K453" s="21"/>
      <c r="L453" s="22"/>
      <c r="M453" s="22"/>
    </row>
    <row r="454" spans="1:13" x14ac:dyDescent="0.2">
      <c r="A454" s="8"/>
      <c r="B454" s="20"/>
      <c r="C454" s="21"/>
      <c r="D454" s="22"/>
      <c r="E454" s="22"/>
      <c r="F454" s="9"/>
      <c r="G454" s="23"/>
      <c r="H454" s="22"/>
      <c r="I454" s="21"/>
      <c r="J454" s="21"/>
      <c r="K454" s="21"/>
      <c r="L454" s="22"/>
      <c r="M454" s="22"/>
    </row>
    <row r="455" spans="1:13" x14ac:dyDescent="0.2">
      <c r="A455" s="8"/>
      <c r="B455" s="20"/>
      <c r="C455" s="21"/>
      <c r="D455" s="22"/>
      <c r="E455" s="22"/>
      <c r="F455" s="9"/>
      <c r="G455" s="23"/>
      <c r="H455" s="22"/>
      <c r="I455" s="21"/>
      <c r="J455" s="21"/>
      <c r="K455" s="21"/>
      <c r="L455" s="22"/>
      <c r="M455" s="22"/>
    </row>
    <row r="456" spans="1:13" x14ac:dyDescent="0.2">
      <c r="A456" s="8"/>
      <c r="B456" s="20"/>
      <c r="C456" s="21"/>
      <c r="D456" s="22"/>
      <c r="E456" s="22"/>
      <c r="F456" s="9"/>
      <c r="G456" s="23"/>
      <c r="H456" s="22"/>
      <c r="I456" s="21"/>
      <c r="J456" s="21"/>
      <c r="K456" s="21"/>
      <c r="L456" s="22"/>
      <c r="M456" s="22"/>
    </row>
    <row r="457" spans="1:13" x14ac:dyDescent="0.2">
      <c r="A457" s="8"/>
      <c r="B457" s="20"/>
      <c r="C457" s="21"/>
      <c r="D457" s="22"/>
      <c r="E457" s="22"/>
      <c r="F457" s="9"/>
      <c r="G457" s="23"/>
      <c r="H457" s="22"/>
      <c r="I457" s="21"/>
      <c r="J457" s="21"/>
      <c r="K457" s="21"/>
      <c r="L457" s="22"/>
      <c r="M457" s="22"/>
    </row>
    <row r="458" spans="1:13" x14ac:dyDescent="0.2">
      <c r="A458" s="8"/>
      <c r="B458" s="20"/>
      <c r="C458" s="21"/>
      <c r="D458" s="22"/>
      <c r="E458" s="22"/>
      <c r="F458" s="9"/>
      <c r="G458" s="23"/>
      <c r="H458" s="22"/>
      <c r="I458" s="21"/>
      <c r="J458" s="21"/>
      <c r="K458" s="21"/>
      <c r="L458" s="22"/>
      <c r="M458" s="22"/>
    </row>
    <row r="459" spans="1:13" x14ac:dyDescent="0.2">
      <c r="A459" s="8"/>
      <c r="B459" s="20"/>
      <c r="C459" s="21"/>
      <c r="D459" s="22"/>
      <c r="E459" s="22"/>
      <c r="F459" s="9"/>
      <c r="G459" s="23"/>
      <c r="H459" s="22"/>
      <c r="I459" s="21"/>
      <c r="J459" s="21"/>
      <c r="K459" s="21"/>
      <c r="L459" s="22"/>
      <c r="M459" s="22"/>
    </row>
    <row r="460" spans="1:13" x14ac:dyDescent="0.2">
      <c r="A460" s="8"/>
      <c r="B460" s="20"/>
      <c r="C460" s="21"/>
      <c r="D460" s="22"/>
      <c r="E460" s="22"/>
      <c r="F460" s="9"/>
      <c r="G460" s="23"/>
      <c r="H460" s="22"/>
      <c r="I460" s="21"/>
      <c r="J460" s="21"/>
      <c r="K460" s="21"/>
      <c r="L460" s="22"/>
      <c r="M460" s="22"/>
    </row>
    <row r="461" spans="1:13" x14ac:dyDescent="0.2">
      <c r="A461" s="8"/>
      <c r="B461" s="20"/>
      <c r="C461" s="21"/>
      <c r="D461" s="22"/>
      <c r="E461" s="22"/>
      <c r="F461" s="9"/>
      <c r="G461" s="23"/>
      <c r="H461" s="22"/>
      <c r="I461" s="21"/>
      <c r="J461" s="21"/>
      <c r="K461" s="21"/>
      <c r="L461" s="22"/>
      <c r="M461" s="22"/>
    </row>
    <row r="462" spans="1:13" x14ac:dyDescent="0.2">
      <c r="A462" s="8"/>
      <c r="B462" s="20"/>
      <c r="C462" s="21"/>
      <c r="D462" s="22"/>
      <c r="E462" s="22"/>
      <c r="F462" s="9"/>
      <c r="G462" s="23"/>
      <c r="H462" s="22"/>
      <c r="I462" s="21"/>
      <c r="J462" s="21"/>
      <c r="K462" s="21"/>
      <c r="L462" s="22"/>
      <c r="M462" s="22"/>
    </row>
    <row r="463" spans="1:13" x14ac:dyDescent="0.2">
      <c r="A463" s="8"/>
      <c r="B463" s="20"/>
      <c r="C463" s="21"/>
      <c r="D463" s="22"/>
      <c r="E463" s="22"/>
      <c r="F463" s="9"/>
      <c r="G463" s="23"/>
      <c r="H463" s="22"/>
      <c r="I463" s="21"/>
      <c r="J463" s="21"/>
      <c r="K463" s="21"/>
      <c r="L463" s="22"/>
      <c r="M463" s="22"/>
    </row>
    <row r="464" spans="1:13" x14ac:dyDescent="0.2">
      <c r="A464" s="8"/>
      <c r="B464" s="20"/>
      <c r="C464" s="21"/>
      <c r="D464" s="22"/>
      <c r="E464" s="22"/>
      <c r="F464" s="9"/>
      <c r="G464" s="23"/>
      <c r="H464" s="22"/>
      <c r="I464" s="21"/>
      <c r="J464" s="21"/>
      <c r="K464" s="21"/>
      <c r="L464" s="22"/>
      <c r="M464" s="22"/>
    </row>
    <row r="465" spans="1:13" x14ac:dyDescent="0.2">
      <c r="A465" s="8"/>
      <c r="B465" s="20"/>
      <c r="C465" s="21"/>
      <c r="D465" s="22"/>
      <c r="E465" s="22"/>
      <c r="F465" s="9"/>
      <c r="G465" s="23"/>
      <c r="H465" s="22"/>
      <c r="I465" s="21"/>
      <c r="J465" s="21"/>
      <c r="K465" s="21"/>
      <c r="L465" s="22"/>
      <c r="M465" s="22"/>
    </row>
    <row r="466" spans="1:13" x14ac:dyDescent="0.2">
      <c r="A466" s="8"/>
      <c r="B466" s="20"/>
      <c r="C466" s="21"/>
      <c r="D466" s="22"/>
      <c r="E466" s="22"/>
      <c r="F466" s="9"/>
      <c r="G466" s="23"/>
      <c r="H466" s="22"/>
      <c r="I466" s="21"/>
      <c r="J466" s="21"/>
      <c r="K466" s="21"/>
      <c r="L466" s="22"/>
      <c r="M466" s="22"/>
    </row>
    <row r="467" spans="1:13" x14ac:dyDescent="0.2">
      <c r="A467" s="8"/>
      <c r="B467" s="20"/>
      <c r="C467" s="21"/>
      <c r="D467" s="22"/>
      <c r="E467" s="22"/>
      <c r="F467" s="9"/>
      <c r="G467" s="23"/>
      <c r="H467" s="22"/>
      <c r="I467" s="21"/>
      <c r="J467" s="21"/>
      <c r="K467" s="21"/>
      <c r="L467" s="22"/>
      <c r="M467" s="22"/>
    </row>
    <row r="468" spans="1:13" x14ac:dyDescent="0.2">
      <c r="A468" s="8"/>
      <c r="B468" s="20"/>
      <c r="C468" s="21"/>
      <c r="D468" s="22"/>
      <c r="E468" s="22"/>
      <c r="F468" s="9"/>
      <c r="G468" s="23"/>
      <c r="H468" s="22"/>
      <c r="I468" s="21"/>
      <c r="J468" s="21"/>
      <c r="K468" s="21"/>
      <c r="L468" s="22"/>
      <c r="M468" s="22"/>
    </row>
    <row r="469" spans="1:13" x14ac:dyDescent="0.2">
      <c r="A469" s="8"/>
      <c r="B469" s="20"/>
      <c r="C469" s="21"/>
      <c r="D469" s="22"/>
      <c r="E469" s="22"/>
      <c r="F469" s="9"/>
      <c r="G469" s="23"/>
      <c r="H469" s="22"/>
      <c r="I469" s="21"/>
      <c r="J469" s="21"/>
      <c r="K469" s="21"/>
      <c r="L469" s="22"/>
      <c r="M469" s="22"/>
    </row>
    <row r="470" spans="1:13" x14ac:dyDescent="0.2">
      <c r="A470" s="8"/>
      <c r="B470" s="20"/>
      <c r="C470" s="21"/>
      <c r="D470" s="22"/>
      <c r="E470" s="22"/>
      <c r="F470" s="9"/>
      <c r="G470" s="23"/>
      <c r="H470" s="22"/>
      <c r="I470" s="21"/>
      <c r="J470" s="21"/>
      <c r="K470" s="21"/>
      <c r="L470" s="22"/>
      <c r="M470" s="22"/>
    </row>
    <row r="471" spans="1:13" x14ac:dyDescent="0.2">
      <c r="A471" s="8"/>
      <c r="B471" s="20"/>
      <c r="C471" s="21"/>
      <c r="D471" s="22"/>
      <c r="E471" s="22"/>
      <c r="F471" s="9"/>
      <c r="G471" s="23"/>
      <c r="H471" s="22"/>
      <c r="I471" s="21"/>
      <c r="J471" s="21"/>
      <c r="K471" s="21"/>
      <c r="L471" s="22"/>
      <c r="M471" s="22"/>
    </row>
    <row r="472" spans="1:13" x14ac:dyDescent="0.2">
      <c r="A472" s="8"/>
      <c r="B472" s="20"/>
      <c r="C472" s="21"/>
      <c r="D472" s="22"/>
      <c r="E472" s="22"/>
      <c r="F472" s="9"/>
      <c r="G472" s="23"/>
      <c r="H472" s="22"/>
      <c r="I472" s="21"/>
      <c r="J472" s="21"/>
      <c r="K472" s="21"/>
      <c r="L472" s="22"/>
      <c r="M472" s="22"/>
    </row>
    <row r="473" spans="1:13" x14ac:dyDescent="0.2">
      <c r="A473" s="8"/>
      <c r="B473" s="20"/>
      <c r="C473" s="21"/>
      <c r="D473" s="22"/>
      <c r="E473" s="22"/>
      <c r="F473" s="9"/>
      <c r="G473" s="23"/>
      <c r="H473" s="22"/>
      <c r="I473" s="21"/>
      <c r="J473" s="21"/>
      <c r="K473" s="21"/>
      <c r="L473" s="22"/>
      <c r="M473" s="22"/>
    </row>
    <row r="474" spans="1:13" x14ac:dyDescent="0.2">
      <c r="A474" s="8"/>
      <c r="B474" s="20"/>
      <c r="C474" s="21"/>
      <c r="D474" s="22"/>
      <c r="E474" s="22"/>
      <c r="F474" s="9"/>
      <c r="G474" s="23"/>
      <c r="H474" s="22"/>
      <c r="I474" s="21"/>
      <c r="J474" s="21"/>
      <c r="K474" s="21"/>
      <c r="L474" s="22"/>
      <c r="M474" s="22"/>
    </row>
    <row r="475" spans="1:13" x14ac:dyDescent="0.2">
      <c r="A475" s="8"/>
      <c r="B475" s="20"/>
      <c r="C475" s="21"/>
      <c r="D475" s="22"/>
      <c r="E475" s="22"/>
      <c r="F475" s="9"/>
      <c r="G475" s="23"/>
      <c r="H475" s="22"/>
      <c r="I475" s="21"/>
      <c r="J475" s="21"/>
      <c r="K475" s="21"/>
      <c r="L475" s="22"/>
      <c r="M475" s="22"/>
    </row>
    <row r="476" spans="1:13" x14ac:dyDescent="0.2">
      <c r="A476" s="8"/>
      <c r="B476" s="20"/>
      <c r="C476" s="21"/>
      <c r="D476" s="22"/>
      <c r="E476" s="22"/>
      <c r="F476" s="9"/>
      <c r="G476" s="23"/>
      <c r="H476" s="22"/>
      <c r="I476" s="21"/>
      <c r="J476" s="21"/>
      <c r="K476" s="21"/>
      <c r="L476" s="22"/>
      <c r="M476" s="22"/>
    </row>
    <row r="477" spans="1:13" x14ac:dyDescent="0.2">
      <c r="A477" s="8"/>
      <c r="B477" s="20"/>
      <c r="C477" s="21"/>
      <c r="D477" s="22"/>
      <c r="E477" s="22"/>
      <c r="F477" s="9"/>
      <c r="G477" s="23"/>
      <c r="H477" s="22"/>
      <c r="I477" s="21"/>
      <c r="J477" s="21"/>
      <c r="K477" s="21"/>
      <c r="L477" s="22"/>
      <c r="M477" s="22"/>
    </row>
    <row r="478" spans="1:13" x14ac:dyDescent="0.2">
      <c r="A478" s="8"/>
      <c r="B478" s="20"/>
      <c r="C478" s="21"/>
      <c r="D478" s="22"/>
      <c r="E478" s="22"/>
      <c r="F478" s="9"/>
      <c r="G478" s="23"/>
      <c r="H478" s="22"/>
      <c r="I478" s="21"/>
      <c r="J478" s="21"/>
      <c r="K478" s="21"/>
      <c r="L478" s="22"/>
      <c r="M478" s="22"/>
    </row>
    <row r="479" spans="1:13" x14ac:dyDescent="0.2">
      <c r="A479" s="8"/>
      <c r="B479" s="20"/>
      <c r="C479" s="21"/>
      <c r="D479" s="22"/>
      <c r="E479" s="22"/>
      <c r="F479" s="9"/>
      <c r="G479" s="23"/>
      <c r="H479" s="22"/>
      <c r="I479" s="21"/>
      <c r="J479" s="21"/>
      <c r="K479" s="21"/>
      <c r="L479" s="22"/>
      <c r="M479" s="22"/>
    </row>
    <row r="480" spans="1:13" x14ac:dyDescent="0.2">
      <c r="A480" s="8"/>
      <c r="B480" s="20"/>
      <c r="C480" s="21"/>
      <c r="D480" s="22"/>
      <c r="E480" s="22"/>
      <c r="F480" s="9"/>
      <c r="G480" s="23"/>
      <c r="H480" s="22"/>
      <c r="I480" s="21"/>
      <c r="J480" s="21"/>
      <c r="K480" s="21"/>
      <c r="L480" s="22"/>
      <c r="M480" s="22"/>
    </row>
    <row r="481" spans="1:13" x14ac:dyDescent="0.2">
      <c r="A481" s="8"/>
      <c r="B481" s="20"/>
      <c r="C481" s="21"/>
      <c r="D481" s="22"/>
      <c r="E481" s="22"/>
      <c r="F481" s="9"/>
      <c r="G481" s="23"/>
      <c r="H481" s="22"/>
      <c r="I481" s="21"/>
      <c r="J481" s="21"/>
      <c r="K481" s="21"/>
      <c r="L481" s="22"/>
      <c r="M481" s="22"/>
    </row>
    <row r="482" spans="1:13" x14ac:dyDescent="0.2">
      <c r="A482" s="8"/>
      <c r="B482" s="20"/>
      <c r="C482" s="21"/>
      <c r="D482" s="22"/>
      <c r="E482" s="22"/>
      <c r="F482" s="9"/>
      <c r="G482" s="23"/>
      <c r="H482" s="22"/>
      <c r="I482" s="21"/>
      <c r="J482" s="21"/>
      <c r="K482" s="21"/>
      <c r="L482" s="22"/>
      <c r="M482" s="22"/>
    </row>
    <row r="483" spans="1:13" x14ac:dyDescent="0.2">
      <c r="A483" s="8"/>
      <c r="B483" s="20"/>
      <c r="C483" s="21"/>
      <c r="D483" s="22"/>
      <c r="E483" s="22"/>
      <c r="F483" s="9"/>
      <c r="G483" s="23"/>
      <c r="H483" s="22"/>
      <c r="I483" s="21"/>
      <c r="J483" s="21"/>
      <c r="K483" s="21"/>
      <c r="L483" s="22"/>
      <c r="M483" s="22"/>
    </row>
    <row r="484" spans="1:13" x14ac:dyDescent="0.2">
      <c r="A484" s="8"/>
      <c r="B484" s="20"/>
      <c r="C484" s="21"/>
      <c r="D484" s="22"/>
      <c r="E484" s="22"/>
      <c r="F484" s="9"/>
      <c r="G484" s="23"/>
      <c r="H484" s="22"/>
      <c r="I484" s="21"/>
      <c r="J484" s="21"/>
      <c r="K484" s="21"/>
      <c r="L484" s="22"/>
      <c r="M484" s="22"/>
    </row>
    <row r="485" spans="1:13" x14ac:dyDescent="0.2">
      <c r="A485" s="8"/>
      <c r="B485" s="20"/>
      <c r="C485" s="21"/>
      <c r="D485" s="22"/>
      <c r="E485" s="22"/>
      <c r="F485" s="9"/>
      <c r="G485" s="23"/>
      <c r="H485" s="22"/>
      <c r="I485" s="21"/>
      <c r="J485" s="21"/>
      <c r="K485" s="21"/>
      <c r="L485" s="22"/>
      <c r="M485" s="22"/>
    </row>
    <row r="486" spans="1:13" x14ac:dyDescent="0.2">
      <c r="A486" s="8"/>
      <c r="B486" s="20"/>
      <c r="C486" s="21"/>
      <c r="D486" s="22"/>
      <c r="E486" s="22"/>
      <c r="F486" s="9"/>
      <c r="G486" s="23"/>
      <c r="H486" s="22"/>
      <c r="I486" s="21"/>
      <c r="J486" s="21"/>
      <c r="K486" s="21"/>
      <c r="L486" s="22"/>
      <c r="M486" s="22"/>
    </row>
    <row r="487" spans="1:13" x14ac:dyDescent="0.2">
      <c r="A487" s="8"/>
      <c r="B487" s="20"/>
      <c r="C487" s="21"/>
      <c r="D487" s="22"/>
      <c r="E487" s="22"/>
      <c r="F487" s="9"/>
      <c r="G487" s="23"/>
      <c r="H487" s="22"/>
      <c r="I487" s="21"/>
      <c r="J487" s="21"/>
      <c r="K487" s="21"/>
      <c r="L487" s="22"/>
      <c r="M487" s="22"/>
    </row>
    <row r="488" spans="1:13" x14ac:dyDescent="0.2">
      <c r="A488" s="8"/>
      <c r="B488" s="20"/>
      <c r="C488" s="21"/>
      <c r="D488" s="22"/>
      <c r="E488" s="22"/>
      <c r="F488" s="9"/>
      <c r="G488" s="23"/>
      <c r="H488" s="22"/>
      <c r="I488" s="21"/>
      <c r="J488" s="21"/>
      <c r="K488" s="21"/>
      <c r="L488" s="22"/>
      <c r="M488" s="22"/>
    </row>
    <row r="489" spans="1:13" x14ac:dyDescent="0.2">
      <c r="A489" s="8"/>
      <c r="B489" s="20"/>
      <c r="C489" s="21"/>
      <c r="D489" s="22"/>
      <c r="E489" s="22"/>
      <c r="F489" s="9"/>
      <c r="G489" s="23"/>
      <c r="H489" s="22"/>
      <c r="I489" s="21"/>
      <c r="J489" s="21"/>
      <c r="K489" s="21"/>
      <c r="L489" s="22"/>
      <c r="M489" s="22"/>
    </row>
    <row r="490" spans="1:13" x14ac:dyDescent="0.2">
      <c r="A490" s="8"/>
      <c r="B490" s="20"/>
      <c r="C490" s="21"/>
      <c r="D490" s="22"/>
      <c r="E490" s="22"/>
      <c r="F490" s="9"/>
      <c r="G490" s="23"/>
      <c r="H490" s="22"/>
      <c r="I490" s="21"/>
      <c r="J490" s="21"/>
      <c r="K490" s="21"/>
      <c r="L490" s="22"/>
      <c r="M490" s="22"/>
    </row>
    <row r="491" spans="1:13" x14ac:dyDescent="0.2">
      <c r="A491" s="8"/>
      <c r="B491" s="20"/>
      <c r="C491" s="21"/>
      <c r="D491" s="22"/>
      <c r="E491" s="22"/>
      <c r="F491" s="9"/>
      <c r="G491" s="23"/>
      <c r="H491" s="22"/>
      <c r="I491" s="21"/>
      <c r="J491" s="21"/>
      <c r="K491" s="21"/>
      <c r="L491" s="22"/>
      <c r="M491" s="22"/>
    </row>
    <row r="492" spans="1:13" x14ac:dyDescent="0.2">
      <c r="A492" s="8"/>
      <c r="B492" s="20"/>
      <c r="C492" s="21"/>
      <c r="D492" s="22"/>
      <c r="E492" s="22"/>
      <c r="F492" s="9"/>
      <c r="G492" s="23"/>
      <c r="H492" s="22"/>
      <c r="I492" s="21"/>
      <c r="J492" s="21"/>
      <c r="K492" s="21"/>
      <c r="L492" s="22"/>
      <c r="M492" s="22"/>
    </row>
    <row r="493" spans="1:13" x14ac:dyDescent="0.2">
      <c r="A493" s="8"/>
      <c r="B493" s="20"/>
      <c r="C493" s="21"/>
      <c r="D493" s="22"/>
      <c r="E493" s="22"/>
      <c r="F493" s="9"/>
      <c r="G493" s="23"/>
      <c r="H493" s="22"/>
      <c r="I493" s="21"/>
      <c r="J493" s="21"/>
      <c r="K493" s="21"/>
      <c r="L493" s="22"/>
      <c r="M493" s="22"/>
    </row>
    <row r="494" spans="1:13" x14ac:dyDescent="0.2">
      <c r="A494" s="8"/>
      <c r="B494" s="20"/>
      <c r="C494" s="21"/>
      <c r="D494" s="22"/>
      <c r="E494" s="22"/>
      <c r="F494" s="9"/>
      <c r="G494" s="23"/>
      <c r="H494" s="22"/>
      <c r="I494" s="21"/>
      <c r="J494" s="21"/>
      <c r="K494" s="21"/>
      <c r="L494" s="22"/>
      <c r="M494" s="22"/>
    </row>
    <row r="495" spans="1:13" x14ac:dyDescent="0.2">
      <c r="A495" s="8"/>
      <c r="B495" s="20"/>
      <c r="C495" s="21"/>
      <c r="D495" s="22"/>
      <c r="E495" s="22"/>
      <c r="F495" s="9"/>
      <c r="G495" s="23"/>
      <c r="H495" s="22"/>
      <c r="I495" s="21"/>
      <c r="J495" s="21"/>
      <c r="K495" s="21"/>
      <c r="L495" s="22"/>
      <c r="M495" s="22"/>
    </row>
    <row r="496" spans="1:13" x14ac:dyDescent="0.2">
      <c r="A496" s="8"/>
      <c r="B496" s="20"/>
      <c r="C496" s="21"/>
      <c r="D496" s="22"/>
      <c r="E496" s="22"/>
      <c r="F496" s="9"/>
      <c r="G496" s="23"/>
      <c r="H496" s="22"/>
      <c r="I496" s="21"/>
      <c r="J496" s="21"/>
      <c r="K496" s="21"/>
      <c r="L496" s="22"/>
      <c r="M496" s="22"/>
    </row>
    <row r="497" spans="1:13" x14ac:dyDescent="0.2">
      <c r="A497" s="8"/>
      <c r="B497" s="20"/>
      <c r="C497" s="21"/>
      <c r="D497" s="22"/>
      <c r="E497" s="22"/>
      <c r="F497" s="9"/>
      <c r="G497" s="23"/>
      <c r="H497" s="22"/>
      <c r="I497" s="21"/>
      <c r="J497" s="21"/>
      <c r="K497" s="21"/>
      <c r="L497" s="22"/>
      <c r="M497" s="22"/>
    </row>
    <row r="498" spans="1:13" x14ac:dyDescent="0.2">
      <c r="A498" s="8"/>
      <c r="B498" s="20"/>
      <c r="C498" s="21"/>
      <c r="D498" s="22"/>
      <c r="E498" s="22"/>
      <c r="F498" s="9"/>
      <c r="G498" s="23"/>
      <c r="H498" s="22"/>
      <c r="I498" s="21"/>
      <c r="J498" s="21"/>
      <c r="K498" s="21"/>
      <c r="L498" s="22"/>
      <c r="M498" s="22"/>
    </row>
    <row r="499" spans="1:13" x14ac:dyDescent="0.2">
      <c r="A499" s="8"/>
      <c r="B499" s="20"/>
      <c r="C499" s="21"/>
      <c r="D499" s="22"/>
      <c r="E499" s="22"/>
      <c r="F499" s="9"/>
      <c r="G499" s="23"/>
      <c r="H499" s="22"/>
      <c r="I499" s="21"/>
      <c r="J499" s="21"/>
      <c r="K499" s="21"/>
      <c r="L499" s="22"/>
      <c r="M499" s="22"/>
    </row>
    <row r="500" spans="1:13" x14ac:dyDescent="0.2">
      <c r="A500" s="8"/>
      <c r="B500" s="20"/>
      <c r="C500" s="21"/>
      <c r="D500" s="22"/>
      <c r="E500" s="22"/>
      <c r="F500" s="9"/>
      <c r="G500" s="23"/>
      <c r="H500" s="22"/>
      <c r="I500" s="21"/>
      <c r="J500" s="21"/>
      <c r="K500" s="21"/>
      <c r="L500" s="22"/>
      <c r="M500" s="22"/>
    </row>
    <row r="501" spans="1:13" x14ac:dyDescent="0.2">
      <c r="A501" s="8"/>
      <c r="B501" s="20"/>
      <c r="C501" s="21"/>
      <c r="D501" s="22"/>
      <c r="E501" s="22"/>
      <c r="F501" s="9"/>
      <c r="G501" s="23"/>
      <c r="H501" s="22"/>
      <c r="I501" s="21"/>
      <c r="J501" s="21"/>
      <c r="K501" s="21"/>
      <c r="L501" s="22"/>
      <c r="M501" s="22"/>
    </row>
    <row r="502" spans="1:13" x14ac:dyDescent="0.2">
      <c r="A502" s="8"/>
      <c r="B502" s="20"/>
      <c r="C502" s="21"/>
      <c r="D502" s="22"/>
      <c r="E502" s="22"/>
      <c r="F502" s="9"/>
      <c r="G502" s="23"/>
      <c r="H502" s="22"/>
      <c r="I502" s="21"/>
      <c r="J502" s="21"/>
      <c r="K502" s="21"/>
      <c r="L502" s="22"/>
      <c r="M502" s="22"/>
    </row>
    <row r="503" spans="1:13" x14ac:dyDescent="0.2">
      <c r="A503" s="8"/>
      <c r="B503" s="20"/>
      <c r="C503" s="21"/>
      <c r="D503" s="22"/>
      <c r="E503" s="22"/>
      <c r="F503" s="9"/>
      <c r="G503" s="23"/>
      <c r="H503" s="22"/>
      <c r="I503" s="21"/>
      <c r="J503" s="21"/>
      <c r="K503" s="21"/>
      <c r="L503" s="22"/>
      <c r="M503" s="22"/>
    </row>
    <row r="504" spans="1:13" x14ac:dyDescent="0.2">
      <c r="A504" s="8"/>
      <c r="B504" s="20"/>
      <c r="C504" s="21"/>
      <c r="D504" s="22"/>
      <c r="E504" s="22"/>
      <c r="F504" s="9"/>
      <c r="G504" s="23"/>
      <c r="H504" s="22"/>
      <c r="I504" s="21"/>
      <c r="J504" s="21"/>
      <c r="K504" s="21"/>
      <c r="L504" s="22"/>
      <c r="M504" s="22"/>
    </row>
    <row r="505" spans="1:13" x14ac:dyDescent="0.2">
      <c r="A505" s="8"/>
      <c r="B505" s="20"/>
      <c r="C505" s="21"/>
      <c r="D505" s="22"/>
      <c r="E505" s="22"/>
      <c r="F505" s="9"/>
      <c r="G505" s="23"/>
      <c r="H505" s="22"/>
      <c r="I505" s="21"/>
      <c r="J505" s="21"/>
      <c r="K505" s="21"/>
      <c r="L505" s="22"/>
      <c r="M505" s="22"/>
    </row>
    <row r="506" spans="1:13" x14ac:dyDescent="0.2">
      <c r="A506" s="8"/>
      <c r="B506" s="20"/>
      <c r="C506" s="21"/>
      <c r="D506" s="22"/>
      <c r="E506" s="22"/>
      <c r="F506" s="9"/>
      <c r="G506" s="23"/>
      <c r="H506" s="22"/>
      <c r="I506" s="21"/>
      <c r="J506" s="21"/>
      <c r="K506" s="21"/>
      <c r="L506" s="22"/>
      <c r="M506" s="22"/>
    </row>
    <row r="507" spans="1:13" x14ac:dyDescent="0.2">
      <c r="A507" s="8"/>
      <c r="B507" s="20"/>
      <c r="C507" s="21"/>
      <c r="D507" s="22"/>
      <c r="E507" s="22"/>
      <c r="F507" s="9"/>
      <c r="G507" s="23"/>
      <c r="H507" s="22"/>
      <c r="I507" s="21"/>
      <c r="J507" s="21"/>
      <c r="K507" s="21"/>
      <c r="L507" s="22"/>
      <c r="M507" s="22"/>
    </row>
    <row r="508" spans="1:13" x14ac:dyDescent="0.2">
      <c r="A508" s="8"/>
      <c r="B508" s="20"/>
      <c r="C508" s="21"/>
      <c r="D508" s="22"/>
      <c r="E508" s="22"/>
      <c r="F508" s="9"/>
      <c r="G508" s="23"/>
      <c r="H508" s="22"/>
      <c r="I508" s="21"/>
      <c r="J508" s="21"/>
      <c r="K508" s="21"/>
      <c r="L508" s="22"/>
      <c r="M508" s="22"/>
    </row>
    <row r="509" spans="1:13" x14ac:dyDescent="0.2">
      <c r="A509" s="8"/>
      <c r="B509" s="20"/>
      <c r="C509" s="21"/>
      <c r="D509" s="22"/>
      <c r="E509" s="22"/>
      <c r="F509" s="9"/>
      <c r="G509" s="23"/>
      <c r="H509" s="22"/>
      <c r="I509" s="21"/>
      <c r="J509" s="21"/>
      <c r="K509" s="21"/>
      <c r="L509" s="22"/>
      <c r="M509" s="22"/>
    </row>
    <row r="510" spans="1:13" x14ac:dyDescent="0.2">
      <c r="A510" s="8"/>
      <c r="B510" s="20"/>
      <c r="C510" s="21"/>
      <c r="D510" s="22"/>
      <c r="E510" s="22"/>
      <c r="F510" s="9"/>
      <c r="G510" s="23"/>
      <c r="H510" s="22"/>
      <c r="I510" s="21"/>
      <c r="J510" s="21"/>
      <c r="K510" s="21"/>
      <c r="L510" s="22"/>
      <c r="M510" s="22"/>
    </row>
    <row r="511" spans="1:13" x14ac:dyDescent="0.2">
      <c r="A511" s="8"/>
      <c r="B511" s="20"/>
      <c r="C511" s="21"/>
      <c r="D511" s="22"/>
      <c r="E511" s="22"/>
      <c r="F511" s="9"/>
      <c r="G511" s="23"/>
      <c r="H511" s="22"/>
      <c r="I511" s="21"/>
      <c r="J511" s="21"/>
      <c r="K511" s="21"/>
      <c r="L511" s="22"/>
      <c r="M511" s="22"/>
    </row>
    <row r="512" spans="1:13" x14ac:dyDescent="0.2">
      <c r="A512" s="8"/>
      <c r="B512" s="20"/>
      <c r="C512" s="21"/>
      <c r="D512" s="22"/>
      <c r="E512" s="22"/>
      <c r="F512" s="9"/>
      <c r="G512" s="23"/>
      <c r="H512" s="22"/>
      <c r="I512" s="21"/>
      <c r="J512" s="21"/>
      <c r="K512" s="21"/>
      <c r="L512" s="22"/>
      <c r="M512" s="22"/>
    </row>
    <row r="513" spans="1:13" x14ac:dyDescent="0.2">
      <c r="A513" s="8"/>
      <c r="B513" s="20"/>
      <c r="C513" s="21"/>
      <c r="D513" s="22"/>
      <c r="E513" s="22"/>
      <c r="F513" s="9"/>
      <c r="G513" s="23"/>
      <c r="H513" s="22"/>
      <c r="I513" s="21"/>
      <c r="J513" s="21"/>
      <c r="K513" s="21"/>
      <c r="L513" s="22"/>
      <c r="M513" s="22"/>
    </row>
    <row r="514" spans="1:13" x14ac:dyDescent="0.2">
      <c r="A514" s="8"/>
      <c r="B514" s="20"/>
      <c r="C514" s="21"/>
      <c r="D514" s="22"/>
      <c r="E514" s="22"/>
      <c r="F514" s="9"/>
      <c r="G514" s="23"/>
      <c r="H514" s="22"/>
      <c r="I514" s="21"/>
      <c r="J514" s="21"/>
      <c r="K514" s="21"/>
      <c r="L514" s="22"/>
      <c r="M514" s="22"/>
    </row>
    <row r="515" spans="1:13" x14ac:dyDescent="0.2">
      <c r="A515" s="8"/>
      <c r="B515" s="20"/>
      <c r="C515" s="21"/>
      <c r="D515" s="22"/>
      <c r="E515" s="22"/>
      <c r="F515" s="9"/>
      <c r="G515" s="23"/>
      <c r="H515" s="22"/>
      <c r="I515" s="21"/>
      <c r="J515" s="21"/>
      <c r="K515" s="21"/>
      <c r="L515" s="22"/>
      <c r="M515" s="22"/>
    </row>
    <row r="516" spans="1:13" x14ac:dyDescent="0.2">
      <c r="A516" s="8"/>
      <c r="B516" s="20"/>
      <c r="C516" s="21"/>
      <c r="D516" s="22"/>
      <c r="E516" s="22"/>
      <c r="F516" s="9"/>
      <c r="G516" s="23"/>
      <c r="H516" s="22"/>
      <c r="I516" s="21"/>
      <c r="J516" s="21"/>
      <c r="K516" s="21"/>
      <c r="L516" s="22"/>
      <c r="M516" s="22"/>
    </row>
    <row r="517" spans="1:13" x14ac:dyDescent="0.2">
      <c r="A517" s="8"/>
      <c r="B517" s="20"/>
      <c r="C517" s="21"/>
      <c r="D517" s="22"/>
      <c r="E517" s="22"/>
      <c r="F517" s="9"/>
      <c r="G517" s="23"/>
      <c r="H517" s="22"/>
      <c r="I517" s="21"/>
      <c r="J517" s="21"/>
      <c r="K517" s="21"/>
      <c r="L517" s="22"/>
      <c r="M517" s="22"/>
    </row>
    <row r="518" spans="1:13" x14ac:dyDescent="0.2">
      <c r="A518" s="8"/>
      <c r="B518" s="20"/>
      <c r="C518" s="21"/>
      <c r="D518" s="22"/>
      <c r="E518" s="22"/>
      <c r="F518" s="9"/>
      <c r="G518" s="23"/>
      <c r="H518" s="22"/>
      <c r="I518" s="21"/>
      <c r="J518" s="21"/>
      <c r="K518" s="21"/>
      <c r="L518" s="22"/>
      <c r="M518" s="22"/>
    </row>
    <row r="519" spans="1:13" x14ac:dyDescent="0.2">
      <c r="A519" s="8"/>
      <c r="B519" s="20"/>
      <c r="C519" s="21"/>
      <c r="D519" s="22"/>
      <c r="E519" s="22"/>
      <c r="F519" s="9"/>
      <c r="G519" s="23"/>
      <c r="H519" s="22"/>
      <c r="I519" s="21"/>
      <c r="J519" s="21"/>
      <c r="K519" s="21"/>
      <c r="L519" s="22"/>
      <c r="M519" s="22"/>
    </row>
    <row r="520" spans="1:13" x14ac:dyDescent="0.2">
      <c r="A520" s="8"/>
      <c r="B520" s="20"/>
      <c r="C520" s="21"/>
      <c r="D520" s="22"/>
      <c r="E520" s="22"/>
      <c r="F520" s="9"/>
      <c r="G520" s="23"/>
      <c r="H520" s="22"/>
      <c r="I520" s="21"/>
      <c r="J520" s="21"/>
      <c r="K520" s="21"/>
      <c r="L520" s="22"/>
      <c r="M520" s="22"/>
    </row>
    <row r="521" spans="1:13" x14ac:dyDescent="0.2">
      <c r="A521" s="8"/>
      <c r="B521" s="20"/>
      <c r="C521" s="21"/>
      <c r="D521" s="22"/>
      <c r="E521" s="22"/>
      <c r="F521" s="9"/>
      <c r="G521" s="23"/>
      <c r="H521" s="22"/>
      <c r="I521" s="21"/>
      <c r="J521" s="21"/>
      <c r="K521" s="21"/>
      <c r="L521" s="22"/>
      <c r="M521" s="22"/>
    </row>
    <row r="522" spans="1:13" x14ac:dyDescent="0.2">
      <c r="A522" s="8"/>
      <c r="B522" s="20"/>
      <c r="C522" s="21"/>
      <c r="D522" s="22"/>
      <c r="E522" s="22"/>
      <c r="F522" s="9"/>
      <c r="G522" s="23"/>
      <c r="H522" s="22"/>
      <c r="I522" s="21"/>
      <c r="J522" s="21"/>
      <c r="K522" s="21"/>
      <c r="L522" s="22"/>
      <c r="M522" s="22"/>
    </row>
    <row r="523" spans="1:13" x14ac:dyDescent="0.2">
      <c r="A523" s="8"/>
      <c r="B523" s="20"/>
      <c r="C523" s="21"/>
      <c r="D523" s="22"/>
      <c r="E523" s="22"/>
      <c r="F523" s="9"/>
      <c r="G523" s="23"/>
      <c r="H523" s="22"/>
      <c r="I523" s="21"/>
      <c r="J523" s="21"/>
      <c r="K523" s="21"/>
      <c r="L523" s="22"/>
      <c r="M523" s="22"/>
    </row>
    <row r="524" spans="1:13" x14ac:dyDescent="0.2">
      <c r="A524" s="8"/>
      <c r="B524" s="20"/>
      <c r="C524" s="21"/>
      <c r="D524" s="22"/>
      <c r="E524" s="22"/>
      <c r="F524" s="9"/>
      <c r="G524" s="23"/>
      <c r="H524" s="22"/>
      <c r="I524" s="21"/>
      <c r="J524" s="21"/>
      <c r="K524" s="21"/>
      <c r="L524" s="22"/>
      <c r="M524" s="22"/>
    </row>
    <row r="525" spans="1:13" x14ac:dyDescent="0.2">
      <c r="A525" s="8"/>
      <c r="B525" s="20"/>
      <c r="C525" s="21"/>
      <c r="D525" s="22"/>
      <c r="E525" s="22"/>
      <c r="F525" s="9"/>
      <c r="G525" s="23"/>
      <c r="H525" s="22"/>
      <c r="I525" s="21"/>
      <c r="J525" s="21"/>
      <c r="K525" s="21"/>
      <c r="L525" s="22"/>
      <c r="M525" s="22"/>
    </row>
    <row r="526" spans="1:13" x14ac:dyDescent="0.2">
      <c r="A526" s="8"/>
      <c r="B526" s="20"/>
      <c r="C526" s="21"/>
      <c r="D526" s="22"/>
      <c r="E526" s="22"/>
      <c r="F526" s="9"/>
      <c r="G526" s="23"/>
      <c r="H526" s="22"/>
      <c r="I526" s="21"/>
      <c r="J526" s="21"/>
      <c r="K526" s="21"/>
      <c r="L526" s="22"/>
      <c r="M526" s="22"/>
    </row>
    <row r="527" spans="1:13" x14ac:dyDescent="0.2">
      <c r="A527" s="8"/>
      <c r="B527" s="20"/>
      <c r="C527" s="21"/>
      <c r="D527" s="22"/>
      <c r="E527" s="22"/>
      <c r="F527" s="9"/>
      <c r="G527" s="23"/>
      <c r="H527" s="22"/>
      <c r="I527" s="21"/>
      <c r="J527" s="21"/>
      <c r="K527" s="21"/>
      <c r="L527" s="22"/>
      <c r="M527" s="22"/>
    </row>
    <row r="528" spans="1:13" x14ac:dyDescent="0.2">
      <c r="A528" s="8"/>
      <c r="B528" s="20"/>
      <c r="C528" s="21"/>
      <c r="D528" s="22"/>
      <c r="E528" s="22"/>
      <c r="F528" s="9"/>
      <c r="G528" s="23"/>
      <c r="H528" s="22"/>
      <c r="I528" s="21"/>
      <c r="J528" s="21"/>
      <c r="K528" s="21"/>
      <c r="L528" s="22"/>
      <c r="M528" s="22"/>
    </row>
    <row r="529" spans="1:13" x14ac:dyDescent="0.2">
      <c r="A529" s="8"/>
      <c r="B529" s="20"/>
      <c r="C529" s="21"/>
      <c r="D529" s="22"/>
      <c r="E529" s="22"/>
      <c r="F529" s="9"/>
      <c r="G529" s="23"/>
      <c r="H529" s="22"/>
      <c r="I529" s="21"/>
      <c r="J529" s="21"/>
      <c r="K529" s="21"/>
      <c r="L529" s="22"/>
      <c r="M529" s="22"/>
    </row>
    <row r="530" spans="1:13" x14ac:dyDescent="0.2">
      <c r="A530" s="8"/>
      <c r="B530" s="20"/>
      <c r="C530" s="21"/>
      <c r="D530" s="22"/>
      <c r="E530" s="22"/>
      <c r="F530" s="9"/>
      <c r="G530" s="23"/>
      <c r="H530" s="22"/>
      <c r="I530" s="21"/>
      <c r="J530" s="21"/>
      <c r="K530" s="21"/>
      <c r="L530" s="22"/>
      <c r="M530" s="22"/>
    </row>
    <row r="531" spans="1:13" x14ac:dyDescent="0.2">
      <c r="A531" s="8"/>
      <c r="B531" s="20"/>
      <c r="C531" s="21"/>
      <c r="D531" s="22"/>
      <c r="E531" s="22"/>
      <c r="F531" s="9"/>
      <c r="G531" s="23"/>
      <c r="H531" s="22"/>
      <c r="I531" s="21"/>
      <c r="J531" s="21"/>
      <c r="K531" s="21"/>
      <c r="L531" s="22"/>
      <c r="M531" s="22"/>
    </row>
    <row r="532" spans="1:13" x14ac:dyDescent="0.2">
      <c r="A532" s="8"/>
      <c r="B532" s="20"/>
      <c r="C532" s="21"/>
      <c r="D532" s="22"/>
      <c r="E532" s="22"/>
      <c r="F532" s="9"/>
      <c r="G532" s="23"/>
      <c r="H532" s="22"/>
      <c r="I532" s="21"/>
      <c r="J532" s="21"/>
      <c r="K532" s="21"/>
      <c r="L532" s="22"/>
      <c r="M532" s="22"/>
    </row>
    <row r="533" spans="1:13" x14ac:dyDescent="0.2">
      <c r="A533" s="8"/>
      <c r="B533" s="20"/>
      <c r="C533" s="21"/>
      <c r="D533" s="22"/>
      <c r="E533" s="22"/>
      <c r="F533" s="9"/>
      <c r="G533" s="23"/>
      <c r="H533" s="22"/>
      <c r="I533" s="21"/>
      <c r="J533" s="21"/>
      <c r="K533" s="21"/>
      <c r="L533" s="22"/>
      <c r="M533" s="22"/>
    </row>
    <row r="534" spans="1:13" x14ac:dyDescent="0.2">
      <c r="A534" s="8"/>
      <c r="B534" s="20"/>
      <c r="C534" s="21"/>
      <c r="D534" s="22"/>
      <c r="E534" s="22"/>
      <c r="F534" s="9"/>
      <c r="G534" s="23"/>
      <c r="H534" s="22"/>
      <c r="I534" s="21"/>
      <c r="J534" s="21"/>
      <c r="K534" s="21"/>
      <c r="L534" s="22"/>
      <c r="M534" s="22"/>
    </row>
    <row r="535" spans="1:13" x14ac:dyDescent="0.2">
      <c r="A535" s="8"/>
      <c r="B535" s="20"/>
      <c r="C535" s="21"/>
      <c r="D535" s="22"/>
      <c r="E535" s="22"/>
      <c r="F535" s="9"/>
      <c r="G535" s="23"/>
      <c r="H535" s="22"/>
      <c r="I535" s="21"/>
      <c r="J535" s="21"/>
      <c r="K535" s="21"/>
      <c r="L535" s="22"/>
      <c r="M535" s="22"/>
    </row>
    <row r="536" spans="1:13" x14ac:dyDescent="0.2">
      <c r="A536" s="8"/>
      <c r="B536" s="20"/>
      <c r="C536" s="21"/>
      <c r="D536" s="22"/>
      <c r="E536" s="22"/>
      <c r="F536" s="9"/>
      <c r="G536" s="23"/>
      <c r="H536" s="22"/>
      <c r="I536" s="21"/>
      <c r="J536" s="21"/>
      <c r="K536" s="21"/>
      <c r="L536" s="22"/>
      <c r="M536" s="22"/>
    </row>
    <row r="537" spans="1:13" x14ac:dyDescent="0.2">
      <c r="A537" s="8"/>
      <c r="B537" s="20"/>
      <c r="C537" s="21"/>
      <c r="D537" s="22"/>
      <c r="E537" s="22"/>
      <c r="F537" s="9"/>
      <c r="G537" s="23"/>
      <c r="H537" s="22"/>
      <c r="I537" s="21"/>
      <c r="J537" s="21"/>
      <c r="K537" s="21"/>
      <c r="L537" s="22"/>
      <c r="M537" s="22"/>
    </row>
    <row r="538" spans="1:13" x14ac:dyDescent="0.2">
      <c r="A538" s="8"/>
      <c r="B538" s="20"/>
      <c r="C538" s="21"/>
      <c r="D538" s="22"/>
      <c r="E538" s="22"/>
      <c r="F538" s="9"/>
      <c r="G538" s="23"/>
      <c r="H538" s="22"/>
      <c r="I538" s="21"/>
      <c r="J538" s="21"/>
      <c r="K538" s="21"/>
      <c r="L538" s="22"/>
      <c r="M538" s="22"/>
    </row>
    <row r="539" spans="1:13" x14ac:dyDescent="0.2">
      <c r="A539" s="8"/>
      <c r="B539" s="20"/>
      <c r="C539" s="21"/>
      <c r="D539" s="22"/>
      <c r="E539" s="22"/>
      <c r="F539" s="9"/>
      <c r="G539" s="23"/>
      <c r="H539" s="22"/>
      <c r="I539" s="21"/>
      <c r="J539" s="21"/>
      <c r="K539" s="21"/>
      <c r="L539" s="22"/>
      <c r="M539" s="22"/>
    </row>
    <row r="540" spans="1:13" x14ac:dyDescent="0.2">
      <c r="A540" s="8"/>
      <c r="B540" s="20"/>
      <c r="C540" s="21"/>
      <c r="D540" s="22"/>
      <c r="E540" s="22"/>
      <c r="F540" s="9"/>
      <c r="G540" s="23"/>
      <c r="H540" s="22"/>
      <c r="I540" s="21"/>
      <c r="J540" s="21"/>
      <c r="K540" s="21"/>
      <c r="L540" s="22"/>
      <c r="M540" s="22"/>
    </row>
    <row r="541" spans="1:13" x14ac:dyDescent="0.2">
      <c r="A541" s="8"/>
      <c r="B541" s="20"/>
      <c r="C541" s="21"/>
      <c r="D541" s="22"/>
      <c r="E541" s="22"/>
      <c r="F541" s="9"/>
      <c r="G541" s="23"/>
      <c r="H541" s="22"/>
      <c r="I541" s="21"/>
      <c r="J541" s="21"/>
      <c r="K541" s="21"/>
      <c r="L541" s="22"/>
      <c r="M541" s="22"/>
    </row>
    <row r="542" spans="1:13" x14ac:dyDescent="0.2">
      <c r="A542" s="8"/>
      <c r="B542" s="20"/>
      <c r="C542" s="21"/>
      <c r="D542" s="22"/>
      <c r="E542" s="22"/>
      <c r="F542" s="9"/>
      <c r="G542" s="23"/>
      <c r="H542" s="22"/>
      <c r="I542" s="21"/>
      <c r="J542" s="21"/>
      <c r="K542" s="21"/>
      <c r="L542" s="22"/>
      <c r="M542" s="22"/>
    </row>
    <row r="543" spans="1:13" x14ac:dyDescent="0.2">
      <c r="A543" s="8"/>
      <c r="B543" s="20"/>
      <c r="C543" s="21"/>
      <c r="D543" s="22"/>
      <c r="E543" s="22"/>
      <c r="F543" s="9"/>
      <c r="G543" s="23"/>
      <c r="H543" s="22"/>
      <c r="I543" s="21"/>
      <c r="J543" s="21"/>
      <c r="K543" s="21"/>
      <c r="L543" s="22"/>
      <c r="M543" s="22"/>
    </row>
    <row r="544" spans="1:13" x14ac:dyDescent="0.2">
      <c r="A544" s="8"/>
      <c r="B544" s="20"/>
      <c r="C544" s="21"/>
      <c r="D544" s="22"/>
      <c r="E544" s="22"/>
      <c r="F544" s="9"/>
      <c r="G544" s="23"/>
      <c r="H544" s="22"/>
      <c r="I544" s="21"/>
      <c r="J544" s="21"/>
      <c r="K544" s="21"/>
      <c r="L544" s="22"/>
      <c r="M544" s="22"/>
    </row>
    <row r="545" spans="1:13" x14ac:dyDescent="0.2">
      <c r="A545" s="8"/>
      <c r="B545" s="20"/>
      <c r="C545" s="21"/>
      <c r="D545" s="22"/>
      <c r="E545" s="22"/>
      <c r="F545" s="9"/>
      <c r="G545" s="23"/>
      <c r="H545" s="22"/>
      <c r="I545" s="21"/>
      <c r="J545" s="21"/>
      <c r="K545" s="21"/>
      <c r="L545" s="22"/>
      <c r="M545" s="22"/>
    </row>
    <row r="546" spans="1:13" x14ac:dyDescent="0.2">
      <c r="A546" s="8"/>
      <c r="B546" s="20"/>
      <c r="C546" s="21"/>
      <c r="D546" s="22"/>
      <c r="E546" s="22"/>
      <c r="F546" s="9"/>
      <c r="G546" s="23"/>
      <c r="H546" s="22"/>
      <c r="I546" s="21"/>
      <c r="J546" s="21"/>
      <c r="K546" s="21"/>
      <c r="L546" s="22"/>
      <c r="M546" s="22"/>
    </row>
    <row r="547" spans="1:13" x14ac:dyDescent="0.2">
      <c r="A547" s="8"/>
      <c r="B547" s="20"/>
      <c r="C547" s="21"/>
      <c r="D547" s="22"/>
      <c r="E547" s="22"/>
      <c r="F547" s="9"/>
      <c r="G547" s="23"/>
      <c r="H547" s="22"/>
      <c r="I547" s="21"/>
      <c r="J547" s="21"/>
      <c r="K547" s="21"/>
      <c r="L547" s="22"/>
      <c r="M547" s="22"/>
    </row>
    <row r="548" spans="1:13" x14ac:dyDescent="0.2">
      <c r="A548" s="8"/>
      <c r="B548" s="20"/>
      <c r="C548" s="21"/>
      <c r="D548" s="22"/>
      <c r="E548" s="22"/>
      <c r="F548" s="9"/>
      <c r="G548" s="23"/>
      <c r="H548" s="22"/>
      <c r="I548" s="21"/>
      <c r="J548" s="21"/>
      <c r="K548" s="21"/>
      <c r="L548" s="22"/>
      <c r="M548" s="22"/>
    </row>
    <row r="549" spans="1:13" x14ac:dyDescent="0.2">
      <c r="A549" s="8"/>
      <c r="B549" s="20"/>
      <c r="C549" s="21"/>
      <c r="D549" s="22"/>
      <c r="E549" s="22"/>
      <c r="F549" s="9"/>
      <c r="G549" s="23"/>
      <c r="H549" s="22"/>
      <c r="I549" s="21"/>
      <c r="J549" s="21"/>
      <c r="K549" s="21"/>
      <c r="L549" s="22"/>
      <c r="M549" s="22"/>
    </row>
    <row r="550" spans="1:13" x14ac:dyDescent="0.2">
      <c r="A550" s="8"/>
      <c r="B550" s="20"/>
      <c r="C550" s="21"/>
      <c r="D550" s="22"/>
      <c r="E550" s="22"/>
      <c r="F550" s="9"/>
      <c r="G550" s="23"/>
      <c r="H550" s="22"/>
      <c r="I550" s="21"/>
      <c r="J550" s="21"/>
      <c r="K550" s="21"/>
      <c r="L550" s="22"/>
      <c r="M550" s="22"/>
    </row>
    <row r="551" spans="1:13" x14ac:dyDescent="0.2">
      <c r="A551" s="8"/>
      <c r="B551" s="20"/>
      <c r="C551" s="21"/>
      <c r="D551" s="22"/>
      <c r="E551" s="22"/>
      <c r="F551" s="9"/>
      <c r="G551" s="23"/>
      <c r="H551" s="22"/>
      <c r="I551" s="21"/>
      <c r="J551" s="21"/>
      <c r="K551" s="21"/>
      <c r="L551" s="22"/>
      <c r="M551" s="22"/>
    </row>
    <row r="552" spans="1:13" x14ac:dyDescent="0.2">
      <c r="A552" s="8"/>
      <c r="B552" s="20"/>
      <c r="C552" s="21"/>
      <c r="D552" s="22"/>
      <c r="E552" s="22"/>
      <c r="F552" s="9"/>
      <c r="G552" s="23"/>
      <c r="H552" s="22"/>
      <c r="I552" s="21"/>
      <c r="J552" s="21"/>
      <c r="K552" s="21"/>
      <c r="L552" s="22"/>
      <c r="M552" s="22"/>
    </row>
    <row r="553" spans="1:13" x14ac:dyDescent="0.2">
      <c r="A553" s="8"/>
      <c r="B553" s="20"/>
      <c r="C553" s="21"/>
      <c r="D553" s="22"/>
      <c r="E553" s="22"/>
      <c r="F553" s="9"/>
      <c r="G553" s="23"/>
      <c r="H553" s="22"/>
      <c r="I553" s="21"/>
      <c r="J553" s="21"/>
      <c r="K553" s="21"/>
      <c r="L553" s="22"/>
      <c r="M553" s="22"/>
    </row>
    <row r="554" spans="1:13" x14ac:dyDescent="0.2">
      <c r="A554" s="8"/>
      <c r="B554" s="20"/>
      <c r="C554" s="21"/>
      <c r="D554" s="22"/>
      <c r="E554" s="22"/>
      <c r="F554" s="9"/>
      <c r="G554" s="23"/>
      <c r="H554" s="22"/>
      <c r="I554" s="21"/>
      <c r="J554" s="21"/>
      <c r="K554" s="21"/>
      <c r="L554" s="22"/>
      <c r="M554" s="22"/>
    </row>
    <row r="555" spans="1:13" x14ac:dyDescent="0.2">
      <c r="A555" s="8"/>
      <c r="B555" s="20"/>
      <c r="C555" s="21"/>
      <c r="D555" s="22"/>
      <c r="E555" s="22"/>
      <c r="F555" s="9"/>
      <c r="G555" s="23"/>
      <c r="H555" s="22"/>
      <c r="I555" s="21"/>
      <c r="J555" s="21"/>
      <c r="K555" s="21"/>
      <c r="L555" s="22"/>
      <c r="M555" s="22"/>
    </row>
    <row r="556" spans="1:13" x14ac:dyDescent="0.2">
      <c r="A556" s="8"/>
      <c r="B556" s="20"/>
      <c r="C556" s="21"/>
      <c r="D556" s="22"/>
      <c r="E556" s="22"/>
      <c r="F556" s="9"/>
      <c r="G556" s="23"/>
      <c r="H556" s="22"/>
      <c r="I556" s="21"/>
      <c r="J556" s="21"/>
      <c r="K556" s="21"/>
      <c r="L556" s="22"/>
      <c r="M556" s="22"/>
    </row>
    <row r="557" spans="1:13" x14ac:dyDescent="0.2">
      <c r="A557" s="8"/>
      <c r="B557" s="20"/>
      <c r="C557" s="21"/>
      <c r="D557" s="22"/>
      <c r="E557" s="22"/>
      <c r="F557" s="9"/>
      <c r="G557" s="23"/>
      <c r="H557" s="22"/>
      <c r="I557" s="21"/>
      <c r="J557" s="21"/>
      <c r="K557" s="21"/>
      <c r="L557" s="22"/>
      <c r="M557" s="22"/>
    </row>
    <row r="558" spans="1:13" x14ac:dyDescent="0.2">
      <c r="A558" s="8"/>
      <c r="B558" s="20"/>
      <c r="C558" s="21"/>
      <c r="D558" s="22"/>
      <c r="E558" s="22"/>
      <c r="F558" s="9"/>
      <c r="G558" s="23"/>
      <c r="H558" s="22"/>
      <c r="I558" s="21"/>
      <c r="J558" s="21"/>
      <c r="K558" s="21"/>
      <c r="L558" s="22"/>
      <c r="M558" s="22"/>
    </row>
    <row r="559" spans="1:13" x14ac:dyDescent="0.2">
      <c r="A559" s="8"/>
      <c r="B559" s="20"/>
      <c r="C559" s="21"/>
      <c r="D559" s="22"/>
      <c r="E559" s="22"/>
      <c r="F559" s="9"/>
      <c r="G559" s="23"/>
      <c r="H559" s="22"/>
      <c r="I559" s="21"/>
      <c r="J559" s="21"/>
      <c r="K559" s="21"/>
      <c r="L559" s="22"/>
      <c r="M559" s="22"/>
    </row>
    <row r="560" spans="1:13" x14ac:dyDescent="0.2">
      <c r="A560" s="8"/>
      <c r="B560" s="20"/>
      <c r="C560" s="21"/>
      <c r="D560" s="22"/>
      <c r="E560" s="22"/>
      <c r="F560" s="9"/>
      <c r="G560" s="23"/>
      <c r="H560" s="22"/>
      <c r="I560" s="21"/>
      <c r="J560" s="21"/>
      <c r="K560" s="21"/>
      <c r="L560" s="22"/>
      <c r="M560" s="22"/>
    </row>
    <row r="561" spans="1:13" x14ac:dyDescent="0.2">
      <c r="A561" s="8"/>
      <c r="B561" s="20"/>
      <c r="C561" s="21"/>
      <c r="D561" s="22"/>
      <c r="E561" s="22"/>
      <c r="F561" s="9"/>
      <c r="G561" s="23"/>
      <c r="H561" s="22"/>
      <c r="I561" s="21"/>
      <c r="J561" s="21"/>
      <c r="K561" s="21"/>
      <c r="L561" s="22"/>
      <c r="M561" s="22"/>
    </row>
    <row r="562" spans="1:13" x14ac:dyDescent="0.2">
      <c r="A562" s="8"/>
      <c r="B562" s="20"/>
      <c r="C562" s="21"/>
      <c r="D562" s="22"/>
      <c r="E562" s="22"/>
      <c r="F562" s="9"/>
      <c r="G562" s="23"/>
      <c r="H562" s="22"/>
      <c r="I562" s="21"/>
      <c r="J562" s="21"/>
      <c r="K562" s="21"/>
      <c r="L562" s="22"/>
      <c r="M562" s="22"/>
    </row>
    <row r="563" spans="1:13" x14ac:dyDescent="0.2">
      <c r="A563" s="8"/>
      <c r="B563" s="20"/>
      <c r="C563" s="21"/>
      <c r="D563" s="22"/>
      <c r="E563" s="22"/>
      <c r="F563" s="9"/>
      <c r="G563" s="23"/>
      <c r="H563" s="22"/>
      <c r="I563" s="21"/>
      <c r="J563" s="21"/>
      <c r="K563" s="21"/>
      <c r="L563" s="22"/>
      <c r="M563" s="22"/>
    </row>
    <row r="564" spans="1:13" x14ac:dyDescent="0.2">
      <c r="A564" s="8"/>
      <c r="B564" s="20"/>
      <c r="C564" s="21"/>
      <c r="D564" s="22"/>
      <c r="E564" s="22"/>
      <c r="F564" s="9"/>
      <c r="G564" s="23"/>
      <c r="H564" s="22"/>
      <c r="I564" s="21"/>
      <c r="J564" s="21"/>
      <c r="K564" s="21"/>
      <c r="L564" s="22"/>
      <c r="M564" s="22"/>
    </row>
    <row r="565" spans="1:13" x14ac:dyDescent="0.2">
      <c r="A565" s="8"/>
      <c r="B565" s="20"/>
      <c r="C565" s="21"/>
      <c r="D565" s="22"/>
      <c r="E565" s="22"/>
      <c r="F565" s="9"/>
      <c r="G565" s="23"/>
      <c r="H565" s="22"/>
      <c r="I565" s="21"/>
      <c r="J565" s="21"/>
      <c r="K565" s="21"/>
      <c r="L565" s="22"/>
      <c r="M565" s="22"/>
    </row>
    <row r="566" spans="1:13" x14ac:dyDescent="0.2">
      <c r="A566" s="8"/>
      <c r="B566" s="20"/>
      <c r="C566" s="21"/>
      <c r="D566" s="22"/>
      <c r="E566" s="22"/>
      <c r="F566" s="9"/>
      <c r="G566" s="23"/>
      <c r="H566" s="22"/>
      <c r="I566" s="21"/>
      <c r="J566" s="21"/>
      <c r="K566" s="21"/>
      <c r="L566" s="22"/>
      <c r="M566" s="22"/>
    </row>
    <row r="567" spans="1:13" x14ac:dyDescent="0.2">
      <c r="A567" s="8"/>
      <c r="B567" s="20"/>
      <c r="C567" s="21"/>
      <c r="D567" s="22"/>
      <c r="E567" s="22"/>
      <c r="F567" s="9"/>
      <c r="G567" s="23"/>
      <c r="H567" s="22"/>
      <c r="I567" s="21"/>
      <c r="J567" s="21"/>
      <c r="K567" s="21"/>
      <c r="L567" s="22"/>
      <c r="M567" s="22"/>
    </row>
    <row r="568" spans="1:13" x14ac:dyDescent="0.2">
      <c r="A568" s="8"/>
      <c r="B568" s="20"/>
      <c r="C568" s="21"/>
      <c r="D568" s="22"/>
      <c r="E568" s="22"/>
      <c r="F568" s="9"/>
      <c r="G568" s="23"/>
      <c r="H568" s="22"/>
      <c r="I568" s="21"/>
      <c r="J568" s="21"/>
      <c r="K568" s="21"/>
      <c r="L568" s="22"/>
      <c r="M568" s="22"/>
    </row>
    <row r="569" spans="1:13" x14ac:dyDescent="0.2">
      <c r="A569" s="8"/>
      <c r="B569" s="20"/>
      <c r="C569" s="21"/>
      <c r="D569" s="22"/>
      <c r="E569" s="22"/>
      <c r="F569" s="9"/>
      <c r="G569" s="23"/>
      <c r="H569" s="22"/>
      <c r="I569" s="21"/>
      <c r="J569" s="21"/>
      <c r="K569" s="21"/>
      <c r="L569" s="22"/>
      <c r="M569" s="22"/>
    </row>
    <row r="570" spans="1:13" x14ac:dyDescent="0.2">
      <c r="A570" s="8"/>
      <c r="B570" s="20"/>
      <c r="C570" s="21"/>
      <c r="D570" s="22"/>
      <c r="E570" s="22"/>
      <c r="F570" s="9"/>
      <c r="G570" s="23"/>
      <c r="H570" s="22"/>
      <c r="I570" s="21"/>
      <c r="J570" s="21"/>
      <c r="K570" s="21"/>
      <c r="L570" s="22"/>
      <c r="M570" s="22"/>
    </row>
    <row r="571" spans="1:13" x14ac:dyDescent="0.2">
      <c r="A571" s="8"/>
      <c r="B571" s="20"/>
      <c r="C571" s="21"/>
      <c r="D571" s="22"/>
      <c r="E571" s="22"/>
      <c r="F571" s="9"/>
      <c r="G571" s="23"/>
      <c r="H571" s="22"/>
      <c r="I571" s="21"/>
      <c r="J571" s="21"/>
      <c r="K571" s="21"/>
      <c r="L571" s="22"/>
      <c r="M571" s="22"/>
    </row>
    <row r="572" spans="1:13" x14ac:dyDescent="0.2">
      <c r="A572" s="8"/>
      <c r="B572" s="20"/>
      <c r="C572" s="21"/>
      <c r="D572" s="22"/>
      <c r="E572" s="22"/>
      <c r="F572" s="9"/>
      <c r="G572" s="23"/>
      <c r="H572" s="22"/>
      <c r="I572" s="21"/>
      <c r="J572" s="21"/>
      <c r="K572" s="21"/>
      <c r="L572" s="22"/>
      <c r="M572" s="22"/>
    </row>
    <row r="573" spans="1:13" x14ac:dyDescent="0.2">
      <c r="A573" s="8"/>
      <c r="B573" s="20"/>
      <c r="C573" s="21"/>
      <c r="D573" s="22"/>
      <c r="E573" s="22"/>
      <c r="F573" s="9"/>
      <c r="G573" s="23"/>
      <c r="H573" s="22"/>
      <c r="I573" s="21"/>
      <c r="J573" s="21"/>
      <c r="K573" s="21"/>
      <c r="L573" s="22"/>
      <c r="M573" s="22"/>
    </row>
    <row r="574" spans="1:13" x14ac:dyDescent="0.2">
      <c r="A574" s="8"/>
      <c r="B574" s="20"/>
      <c r="C574" s="21"/>
      <c r="D574" s="22"/>
      <c r="E574" s="22"/>
      <c r="F574" s="9"/>
      <c r="G574" s="23"/>
      <c r="H574" s="22"/>
      <c r="I574" s="21"/>
      <c r="J574" s="21"/>
      <c r="K574" s="21"/>
      <c r="L574" s="22"/>
      <c r="M574" s="22"/>
    </row>
    <row r="575" spans="1:13" x14ac:dyDescent="0.2">
      <c r="A575" s="8"/>
      <c r="B575" s="20"/>
      <c r="C575" s="21"/>
      <c r="D575" s="22"/>
      <c r="E575" s="22"/>
      <c r="F575" s="9"/>
      <c r="G575" s="23"/>
      <c r="H575" s="22"/>
      <c r="I575" s="21"/>
      <c r="J575" s="21"/>
      <c r="K575" s="21"/>
      <c r="L575" s="22"/>
      <c r="M575" s="22"/>
    </row>
    <row r="576" spans="1:13" x14ac:dyDescent="0.2">
      <c r="A576" s="8"/>
      <c r="B576" s="20"/>
      <c r="C576" s="21"/>
      <c r="D576" s="22"/>
      <c r="E576" s="22"/>
      <c r="F576" s="9"/>
      <c r="G576" s="23"/>
      <c r="H576" s="22"/>
      <c r="I576" s="21"/>
      <c r="J576" s="21"/>
      <c r="K576" s="21"/>
      <c r="L576" s="22"/>
      <c r="M576" s="22"/>
    </row>
    <row r="577" spans="1:13" x14ac:dyDescent="0.2">
      <c r="A577" s="8"/>
      <c r="B577" s="20"/>
      <c r="C577" s="21"/>
      <c r="D577" s="22"/>
      <c r="E577" s="22"/>
      <c r="F577" s="9"/>
      <c r="G577" s="23"/>
      <c r="H577" s="22"/>
      <c r="I577" s="21"/>
      <c r="J577" s="21"/>
      <c r="K577" s="21"/>
      <c r="L577" s="22"/>
      <c r="M577" s="22"/>
    </row>
    <row r="578" spans="1:13" x14ac:dyDescent="0.2">
      <c r="A578" s="8"/>
      <c r="B578" s="20"/>
      <c r="C578" s="21"/>
      <c r="D578" s="22"/>
      <c r="E578" s="22"/>
      <c r="F578" s="9"/>
      <c r="G578" s="23"/>
      <c r="H578" s="22"/>
      <c r="I578" s="21"/>
      <c r="J578" s="21"/>
      <c r="K578" s="21"/>
      <c r="L578" s="22"/>
      <c r="M578" s="22"/>
    </row>
    <row r="579" spans="1:13" x14ac:dyDescent="0.2">
      <c r="A579" s="8"/>
      <c r="B579" s="20"/>
      <c r="C579" s="21"/>
      <c r="D579" s="22"/>
      <c r="E579" s="22"/>
      <c r="F579" s="9"/>
      <c r="G579" s="23"/>
      <c r="H579" s="22"/>
      <c r="I579" s="21"/>
      <c r="J579" s="21"/>
      <c r="K579" s="21"/>
      <c r="L579" s="22"/>
      <c r="M579" s="22"/>
    </row>
    <row r="580" spans="1:13" x14ac:dyDescent="0.2">
      <c r="A580" s="8"/>
      <c r="B580" s="20"/>
      <c r="C580" s="21"/>
      <c r="D580" s="22"/>
      <c r="E580" s="22"/>
      <c r="F580" s="9"/>
      <c r="G580" s="23"/>
      <c r="H580" s="22"/>
      <c r="I580" s="21"/>
      <c r="J580" s="21"/>
      <c r="K580" s="21"/>
      <c r="L580" s="22"/>
      <c r="M580" s="22"/>
    </row>
    <row r="581" spans="1:13" x14ac:dyDescent="0.2">
      <c r="A581" s="8"/>
      <c r="B581" s="20"/>
      <c r="C581" s="21"/>
      <c r="D581" s="22"/>
      <c r="E581" s="22"/>
      <c r="F581" s="9"/>
      <c r="G581" s="23"/>
      <c r="H581" s="22"/>
      <c r="I581" s="21"/>
      <c r="J581" s="21"/>
      <c r="K581" s="21"/>
      <c r="L581" s="22"/>
      <c r="M581" s="22"/>
    </row>
    <row r="582" spans="1:13" x14ac:dyDescent="0.2">
      <c r="A582" s="8"/>
      <c r="B582" s="20"/>
      <c r="C582" s="21"/>
      <c r="D582" s="22"/>
      <c r="E582" s="22"/>
      <c r="F582" s="9"/>
      <c r="G582" s="23"/>
      <c r="H582" s="22"/>
      <c r="I582" s="21"/>
      <c r="J582" s="21"/>
      <c r="K582" s="21"/>
      <c r="L582" s="22"/>
      <c r="M582" s="22"/>
    </row>
    <row r="583" spans="1:13" x14ac:dyDescent="0.2">
      <c r="A583" s="8"/>
      <c r="B583" s="20"/>
      <c r="C583" s="21"/>
      <c r="D583" s="22"/>
      <c r="E583" s="22"/>
      <c r="F583" s="9"/>
      <c r="G583" s="23"/>
      <c r="H583" s="22"/>
      <c r="I583" s="21"/>
      <c r="J583" s="21"/>
      <c r="K583" s="21"/>
      <c r="L583" s="22"/>
      <c r="M583" s="22"/>
    </row>
    <row r="584" spans="1:13" x14ac:dyDescent="0.2">
      <c r="A584" s="8"/>
      <c r="B584" s="20"/>
      <c r="C584" s="21"/>
      <c r="D584" s="22"/>
      <c r="E584" s="22"/>
      <c r="F584" s="9"/>
      <c r="G584" s="23"/>
      <c r="H584" s="22"/>
      <c r="I584" s="21"/>
      <c r="J584" s="21"/>
      <c r="K584" s="21"/>
      <c r="L584" s="22"/>
      <c r="M584" s="22"/>
    </row>
    <row r="585" spans="1:13" x14ac:dyDescent="0.2">
      <c r="A585" s="8"/>
      <c r="B585" s="20"/>
      <c r="C585" s="21"/>
      <c r="D585" s="22"/>
      <c r="E585" s="22"/>
      <c r="F585" s="9"/>
      <c r="G585" s="23"/>
      <c r="H585" s="22"/>
      <c r="I585" s="21"/>
      <c r="J585" s="21"/>
      <c r="K585" s="21"/>
      <c r="L585" s="22"/>
      <c r="M585" s="22"/>
    </row>
    <row r="586" spans="1:13" x14ac:dyDescent="0.2">
      <c r="A586" s="8"/>
      <c r="B586" s="20"/>
      <c r="C586" s="21"/>
      <c r="D586" s="22"/>
      <c r="E586" s="22"/>
      <c r="F586" s="9"/>
      <c r="G586" s="23"/>
      <c r="H586" s="22"/>
      <c r="I586" s="21"/>
      <c r="J586" s="21"/>
      <c r="K586" s="21"/>
      <c r="L586" s="22"/>
      <c r="M586" s="22"/>
    </row>
    <row r="587" spans="1:13" x14ac:dyDescent="0.2">
      <c r="A587" s="8"/>
      <c r="B587" s="20"/>
      <c r="C587" s="21"/>
      <c r="D587" s="22"/>
      <c r="E587" s="22"/>
      <c r="F587" s="9"/>
      <c r="G587" s="23"/>
      <c r="H587" s="22"/>
      <c r="I587" s="21"/>
      <c r="J587" s="21"/>
      <c r="K587" s="21"/>
      <c r="L587" s="22"/>
      <c r="M587" s="22"/>
    </row>
    <row r="588" spans="1:13" x14ac:dyDescent="0.2">
      <c r="A588" s="8"/>
      <c r="B588" s="20"/>
      <c r="C588" s="21"/>
      <c r="D588" s="22"/>
      <c r="E588" s="22"/>
      <c r="F588" s="9"/>
      <c r="G588" s="23"/>
      <c r="H588" s="22"/>
      <c r="I588" s="21"/>
      <c r="J588" s="21"/>
      <c r="K588" s="21"/>
      <c r="L588" s="22"/>
      <c r="M588" s="22"/>
    </row>
    <row r="589" spans="1:13" x14ac:dyDescent="0.2">
      <c r="A589" s="8"/>
      <c r="B589" s="20"/>
      <c r="C589" s="21"/>
      <c r="D589" s="22"/>
      <c r="E589" s="22"/>
      <c r="F589" s="9"/>
      <c r="G589" s="23"/>
      <c r="H589" s="22"/>
      <c r="I589" s="21"/>
      <c r="J589" s="21"/>
      <c r="K589" s="21"/>
      <c r="L589" s="22"/>
      <c r="M589" s="22"/>
    </row>
    <row r="590" spans="1:13" x14ac:dyDescent="0.2">
      <c r="A590" s="8"/>
      <c r="B590" s="20"/>
      <c r="C590" s="21"/>
      <c r="D590" s="22"/>
      <c r="E590" s="22"/>
      <c r="F590" s="9"/>
      <c r="G590" s="23"/>
      <c r="H590" s="22"/>
      <c r="I590" s="21"/>
      <c r="J590" s="21"/>
      <c r="K590" s="21"/>
      <c r="L590" s="22"/>
      <c r="M590" s="22"/>
    </row>
    <row r="591" spans="1:13" x14ac:dyDescent="0.2">
      <c r="A591" s="8"/>
      <c r="B591" s="20"/>
      <c r="C591" s="21"/>
      <c r="D591" s="22"/>
      <c r="E591" s="22"/>
      <c r="F591" s="9"/>
      <c r="G591" s="23"/>
      <c r="H591" s="22"/>
      <c r="I591" s="21"/>
      <c r="J591" s="21"/>
      <c r="K591" s="21"/>
      <c r="L591" s="22"/>
      <c r="M591" s="22"/>
    </row>
    <row r="592" spans="1:13" x14ac:dyDescent="0.2">
      <c r="A592" s="8"/>
      <c r="B592" s="20"/>
      <c r="C592" s="21"/>
      <c r="D592" s="22"/>
      <c r="E592" s="22"/>
      <c r="F592" s="9"/>
      <c r="G592" s="23"/>
      <c r="H592" s="22"/>
      <c r="I592" s="21"/>
      <c r="J592" s="21"/>
      <c r="K592" s="21"/>
      <c r="L592" s="22"/>
      <c r="M592" s="22"/>
    </row>
    <row r="593" spans="1:13" x14ac:dyDescent="0.2">
      <c r="A593" s="8"/>
      <c r="B593" s="20"/>
      <c r="C593" s="21"/>
      <c r="D593" s="22"/>
      <c r="E593" s="22"/>
      <c r="F593" s="9"/>
      <c r="G593" s="23"/>
      <c r="H593" s="22"/>
      <c r="I593" s="21"/>
      <c r="J593" s="21"/>
      <c r="K593" s="21"/>
      <c r="L593" s="22"/>
      <c r="M593" s="22"/>
    </row>
    <row r="594" spans="1:13" x14ac:dyDescent="0.2">
      <c r="A594" s="8"/>
      <c r="B594" s="20"/>
      <c r="C594" s="21"/>
      <c r="D594" s="22"/>
      <c r="E594" s="22"/>
      <c r="F594" s="9"/>
      <c r="G594" s="23"/>
      <c r="H594" s="22"/>
      <c r="I594" s="21"/>
      <c r="J594" s="21"/>
      <c r="K594" s="21"/>
      <c r="L594" s="22"/>
      <c r="M594" s="22"/>
    </row>
    <row r="595" spans="1:13" x14ac:dyDescent="0.2">
      <c r="A595" s="8"/>
      <c r="B595" s="20"/>
      <c r="C595" s="21"/>
      <c r="D595" s="22"/>
      <c r="E595" s="22"/>
      <c r="F595" s="9"/>
      <c r="G595" s="23"/>
      <c r="H595" s="22"/>
      <c r="I595" s="21"/>
      <c r="J595" s="21"/>
      <c r="K595" s="21"/>
      <c r="L595" s="22"/>
      <c r="M595" s="22"/>
    </row>
    <row r="596" spans="1:13" x14ac:dyDescent="0.2">
      <c r="A596" s="8"/>
      <c r="B596" s="20"/>
      <c r="C596" s="21"/>
      <c r="D596" s="22"/>
      <c r="E596" s="22"/>
      <c r="F596" s="9"/>
      <c r="G596" s="23"/>
      <c r="H596" s="22"/>
      <c r="I596" s="21"/>
      <c r="J596" s="21"/>
      <c r="K596" s="21"/>
      <c r="L596" s="22"/>
      <c r="M596" s="22"/>
    </row>
    <row r="597" spans="1:13" x14ac:dyDescent="0.2">
      <c r="A597" s="8"/>
      <c r="B597" s="20"/>
      <c r="C597" s="21"/>
      <c r="D597" s="22"/>
      <c r="E597" s="22"/>
      <c r="F597" s="9"/>
      <c r="G597" s="23"/>
      <c r="H597" s="22"/>
      <c r="I597" s="21"/>
      <c r="J597" s="21"/>
      <c r="K597" s="21"/>
      <c r="L597" s="22"/>
      <c r="M597" s="22"/>
    </row>
    <row r="598" spans="1:13" x14ac:dyDescent="0.2">
      <c r="A598" s="8"/>
      <c r="B598" s="20"/>
      <c r="C598" s="21"/>
      <c r="D598" s="22"/>
      <c r="E598" s="22"/>
      <c r="F598" s="9"/>
      <c r="G598" s="23"/>
      <c r="H598" s="22"/>
      <c r="I598" s="21"/>
      <c r="J598" s="21"/>
      <c r="K598" s="21"/>
      <c r="L598" s="22"/>
      <c r="M598" s="22"/>
    </row>
    <row r="599" spans="1:13" x14ac:dyDescent="0.2">
      <c r="A599" s="8"/>
      <c r="B599" s="20"/>
      <c r="C599" s="21"/>
      <c r="D599" s="22"/>
      <c r="E599" s="22"/>
      <c r="F599" s="9"/>
      <c r="G599" s="23"/>
      <c r="H599" s="22"/>
      <c r="I599" s="21"/>
      <c r="J599" s="21"/>
      <c r="K599" s="21"/>
      <c r="L599" s="22"/>
      <c r="M599" s="22"/>
    </row>
    <row r="600" spans="1:13" x14ac:dyDescent="0.2">
      <c r="A600" s="8"/>
      <c r="B600" s="20"/>
      <c r="C600" s="21"/>
      <c r="D600" s="22"/>
      <c r="E600" s="22"/>
      <c r="F600" s="9"/>
      <c r="G600" s="23"/>
      <c r="H600" s="22"/>
      <c r="I600" s="21"/>
      <c r="J600" s="21"/>
      <c r="K600" s="21"/>
      <c r="L600" s="22"/>
      <c r="M600" s="22"/>
    </row>
    <row r="601" spans="1:13" x14ac:dyDescent="0.2">
      <c r="A601" s="8"/>
      <c r="B601" s="20"/>
      <c r="C601" s="21"/>
      <c r="D601" s="22"/>
      <c r="E601" s="22"/>
      <c r="F601" s="9"/>
      <c r="G601" s="23"/>
      <c r="H601" s="22"/>
      <c r="I601" s="21"/>
      <c r="J601" s="21"/>
      <c r="K601" s="21"/>
      <c r="L601" s="22"/>
      <c r="M601" s="22"/>
    </row>
    <row r="602" spans="1:13" x14ac:dyDescent="0.2">
      <c r="A602" s="8"/>
      <c r="B602" s="20"/>
      <c r="C602" s="21"/>
      <c r="D602" s="22"/>
      <c r="E602" s="22"/>
      <c r="F602" s="9"/>
      <c r="G602" s="23"/>
      <c r="H602" s="22"/>
      <c r="I602" s="21"/>
      <c r="J602" s="21"/>
      <c r="K602" s="21"/>
      <c r="L602" s="22"/>
      <c r="M602" s="22"/>
    </row>
    <row r="603" spans="1:13" x14ac:dyDescent="0.2">
      <c r="A603" s="8"/>
      <c r="B603" s="20"/>
      <c r="C603" s="21"/>
      <c r="D603" s="22"/>
      <c r="E603" s="22"/>
      <c r="F603" s="9"/>
      <c r="G603" s="23"/>
      <c r="H603" s="22"/>
      <c r="I603" s="21"/>
      <c r="J603" s="21"/>
      <c r="K603" s="21"/>
      <c r="L603" s="22"/>
      <c r="M603" s="22"/>
    </row>
    <row r="604" spans="1:13" x14ac:dyDescent="0.2">
      <c r="A604" s="8"/>
      <c r="B604" s="20"/>
      <c r="C604" s="21"/>
      <c r="D604" s="22"/>
      <c r="E604" s="22"/>
      <c r="F604" s="9"/>
      <c r="G604" s="23"/>
      <c r="H604" s="22"/>
      <c r="I604" s="21"/>
      <c r="J604" s="21"/>
      <c r="K604" s="21"/>
      <c r="L604" s="22"/>
      <c r="M604" s="22"/>
    </row>
    <row r="605" spans="1:13" x14ac:dyDescent="0.2">
      <c r="A605" s="8"/>
      <c r="B605" s="20"/>
      <c r="C605" s="21"/>
      <c r="D605" s="22"/>
      <c r="E605" s="22"/>
      <c r="F605" s="9"/>
      <c r="G605" s="23"/>
      <c r="H605" s="22"/>
      <c r="I605" s="21"/>
      <c r="J605" s="21"/>
      <c r="K605" s="21"/>
      <c r="L605" s="22"/>
      <c r="M605" s="22"/>
    </row>
    <row r="606" spans="1:13" x14ac:dyDescent="0.2">
      <c r="A606" s="8"/>
      <c r="B606" s="20"/>
      <c r="C606" s="21"/>
      <c r="D606" s="22"/>
      <c r="E606" s="22"/>
      <c r="F606" s="9"/>
      <c r="G606" s="23"/>
      <c r="H606" s="22"/>
      <c r="I606" s="21"/>
      <c r="J606" s="21"/>
      <c r="K606" s="21"/>
      <c r="L606" s="22"/>
      <c r="M606" s="22"/>
    </row>
    <row r="607" spans="1:13" x14ac:dyDescent="0.2">
      <c r="A607" s="8"/>
      <c r="B607" s="20"/>
      <c r="C607" s="21"/>
      <c r="D607" s="22"/>
      <c r="E607" s="22"/>
      <c r="F607" s="9"/>
      <c r="G607" s="23"/>
      <c r="H607" s="22"/>
      <c r="I607" s="21"/>
      <c r="J607" s="21"/>
      <c r="K607" s="21"/>
      <c r="L607" s="22"/>
      <c r="M607" s="22"/>
    </row>
    <row r="608" spans="1:13" x14ac:dyDescent="0.2">
      <c r="A608" s="8"/>
      <c r="B608" s="20"/>
      <c r="C608" s="21"/>
      <c r="D608" s="22"/>
      <c r="E608" s="22"/>
      <c r="F608" s="9"/>
      <c r="G608" s="23"/>
      <c r="H608" s="22"/>
      <c r="I608" s="21"/>
      <c r="J608" s="21"/>
      <c r="K608" s="21"/>
      <c r="L608" s="22"/>
      <c r="M608" s="22"/>
    </row>
    <row r="609" spans="1:13" x14ac:dyDescent="0.2">
      <c r="A609" s="8"/>
      <c r="B609" s="20"/>
      <c r="C609" s="21"/>
      <c r="D609" s="22"/>
      <c r="E609" s="22"/>
      <c r="F609" s="9"/>
      <c r="G609" s="23"/>
      <c r="H609" s="22"/>
      <c r="I609" s="21"/>
      <c r="J609" s="21"/>
      <c r="K609" s="21"/>
      <c r="L609" s="22"/>
      <c r="M609" s="22"/>
    </row>
    <row r="610" spans="1:13" x14ac:dyDescent="0.2">
      <c r="A610" s="8"/>
      <c r="B610" s="20"/>
      <c r="C610" s="21"/>
      <c r="D610" s="22"/>
      <c r="E610" s="22"/>
      <c r="F610" s="9"/>
      <c r="G610" s="23"/>
      <c r="H610" s="22"/>
      <c r="I610" s="21"/>
      <c r="J610" s="21"/>
      <c r="K610" s="21"/>
      <c r="L610" s="22"/>
      <c r="M610" s="22"/>
    </row>
    <row r="611" spans="1:13" x14ac:dyDescent="0.2">
      <c r="A611" s="8"/>
      <c r="B611" s="20"/>
      <c r="C611" s="21"/>
      <c r="D611" s="22"/>
      <c r="E611" s="22"/>
      <c r="F611" s="9"/>
      <c r="G611" s="23"/>
      <c r="H611" s="22"/>
      <c r="I611" s="21"/>
      <c r="J611" s="21"/>
      <c r="K611" s="21"/>
      <c r="L611" s="22"/>
      <c r="M611" s="22"/>
    </row>
    <row r="612" spans="1:13" x14ac:dyDescent="0.2">
      <c r="A612" s="8"/>
      <c r="B612" s="20"/>
      <c r="C612" s="21"/>
      <c r="D612" s="22"/>
      <c r="E612" s="22"/>
      <c r="F612" s="9"/>
      <c r="G612" s="23"/>
      <c r="H612" s="22"/>
      <c r="I612" s="21"/>
      <c r="J612" s="21"/>
      <c r="K612" s="21"/>
      <c r="L612" s="22"/>
      <c r="M612" s="22"/>
    </row>
    <row r="613" spans="1:13" x14ac:dyDescent="0.2">
      <c r="A613" s="8"/>
      <c r="B613" s="20"/>
      <c r="C613" s="21"/>
      <c r="D613" s="22"/>
      <c r="E613" s="22"/>
      <c r="F613" s="9"/>
      <c r="G613" s="23"/>
      <c r="H613" s="22"/>
      <c r="I613" s="21"/>
      <c r="J613" s="21"/>
      <c r="K613" s="21"/>
      <c r="L613" s="22"/>
      <c r="M613" s="22"/>
    </row>
    <row r="614" spans="1:13" x14ac:dyDescent="0.2">
      <c r="A614" s="8"/>
      <c r="B614" s="20"/>
      <c r="C614" s="21"/>
      <c r="D614" s="22"/>
      <c r="E614" s="22"/>
      <c r="F614" s="9"/>
      <c r="G614" s="23"/>
      <c r="H614" s="22"/>
      <c r="I614" s="21"/>
      <c r="J614" s="21"/>
      <c r="K614" s="21"/>
      <c r="L614" s="22"/>
      <c r="M614" s="22"/>
    </row>
    <row r="615" spans="1:13" x14ac:dyDescent="0.2">
      <c r="A615" s="8"/>
      <c r="B615" s="20"/>
      <c r="C615" s="21"/>
      <c r="D615" s="22"/>
      <c r="E615" s="22"/>
      <c r="F615" s="9"/>
      <c r="G615" s="23"/>
      <c r="H615" s="22"/>
      <c r="I615" s="21"/>
      <c r="J615" s="21"/>
      <c r="K615" s="21"/>
      <c r="L615" s="22"/>
      <c r="M615" s="22"/>
    </row>
    <row r="616" spans="1:13" x14ac:dyDescent="0.2">
      <c r="A616" s="8"/>
      <c r="B616" s="20"/>
      <c r="C616" s="21"/>
      <c r="D616" s="22"/>
      <c r="E616" s="22"/>
      <c r="F616" s="9"/>
      <c r="G616" s="23"/>
      <c r="H616" s="22"/>
      <c r="I616" s="21"/>
      <c r="J616" s="21"/>
      <c r="K616" s="21"/>
      <c r="L616" s="22"/>
      <c r="M616" s="22"/>
    </row>
    <row r="617" spans="1:13" x14ac:dyDescent="0.2">
      <c r="A617" s="8"/>
      <c r="B617" s="20"/>
      <c r="C617" s="21"/>
      <c r="D617" s="22"/>
      <c r="E617" s="22"/>
      <c r="F617" s="9"/>
      <c r="G617" s="23"/>
      <c r="H617" s="22"/>
      <c r="I617" s="21"/>
      <c r="J617" s="21"/>
      <c r="K617" s="21"/>
      <c r="L617" s="22"/>
      <c r="M617" s="22"/>
    </row>
    <row r="618" spans="1:13" x14ac:dyDescent="0.2">
      <c r="A618" s="8"/>
      <c r="B618" s="20"/>
      <c r="C618" s="21"/>
      <c r="D618" s="22"/>
      <c r="E618" s="22"/>
      <c r="F618" s="9"/>
      <c r="G618" s="23"/>
      <c r="H618" s="22"/>
      <c r="I618" s="21"/>
      <c r="J618" s="21"/>
      <c r="K618" s="21"/>
      <c r="L618" s="22"/>
      <c r="M618" s="22"/>
    </row>
    <row r="619" spans="1:13" x14ac:dyDescent="0.2">
      <c r="A619" s="8"/>
      <c r="B619" s="20"/>
      <c r="C619" s="21"/>
      <c r="D619" s="22"/>
      <c r="E619" s="22"/>
      <c r="F619" s="9"/>
      <c r="G619" s="23"/>
      <c r="H619" s="22"/>
      <c r="I619" s="21"/>
      <c r="J619" s="21"/>
      <c r="K619" s="21"/>
      <c r="L619" s="22"/>
      <c r="M619" s="22"/>
    </row>
    <row r="620" spans="1:13" x14ac:dyDescent="0.2">
      <c r="A620" s="8"/>
      <c r="B620" s="20"/>
      <c r="C620" s="21"/>
      <c r="D620" s="22"/>
      <c r="E620" s="22"/>
      <c r="F620" s="9"/>
      <c r="G620" s="23"/>
      <c r="H620" s="22"/>
      <c r="I620" s="21"/>
      <c r="J620" s="21"/>
      <c r="K620" s="21"/>
      <c r="L620" s="22"/>
      <c r="M620" s="22"/>
    </row>
    <row r="621" spans="1:13" x14ac:dyDescent="0.2">
      <c r="A621" s="8"/>
      <c r="B621" s="20"/>
      <c r="C621" s="21"/>
      <c r="D621" s="22"/>
      <c r="E621" s="22"/>
      <c r="F621" s="9"/>
      <c r="G621" s="23"/>
      <c r="H621" s="22"/>
      <c r="I621" s="21"/>
      <c r="J621" s="21"/>
      <c r="K621" s="21"/>
      <c r="L621" s="22"/>
      <c r="M621" s="22"/>
    </row>
    <row r="622" spans="1:13" x14ac:dyDescent="0.2">
      <c r="A622" s="8"/>
      <c r="B622" s="20"/>
      <c r="C622" s="21"/>
      <c r="D622" s="22"/>
      <c r="E622" s="22"/>
      <c r="F622" s="9"/>
      <c r="G622" s="23"/>
      <c r="H622" s="22"/>
      <c r="I622" s="21"/>
      <c r="J622" s="21"/>
      <c r="K622" s="21"/>
      <c r="L622" s="22"/>
      <c r="M622" s="22"/>
    </row>
    <row r="623" spans="1:13" x14ac:dyDescent="0.2">
      <c r="A623" s="8"/>
      <c r="B623" s="20"/>
      <c r="C623" s="21"/>
      <c r="D623" s="22"/>
      <c r="E623" s="22"/>
      <c r="F623" s="9"/>
      <c r="G623" s="23"/>
      <c r="H623" s="22"/>
      <c r="I623" s="21"/>
      <c r="J623" s="21"/>
      <c r="K623" s="21"/>
      <c r="L623" s="22"/>
      <c r="M623" s="22"/>
    </row>
    <row r="624" spans="1:13" x14ac:dyDescent="0.2">
      <c r="A624" s="8"/>
      <c r="B624" s="20"/>
      <c r="C624" s="21"/>
      <c r="D624" s="22"/>
      <c r="E624" s="22"/>
      <c r="F624" s="9"/>
      <c r="G624" s="23"/>
      <c r="H624" s="22"/>
      <c r="I624" s="21"/>
      <c r="J624" s="21"/>
      <c r="K624" s="21"/>
      <c r="L624" s="22"/>
      <c r="M624" s="22"/>
    </row>
    <row r="625" spans="1:13" x14ac:dyDescent="0.2">
      <c r="A625" s="8"/>
      <c r="B625" s="20"/>
      <c r="C625" s="21"/>
      <c r="D625" s="22"/>
      <c r="E625" s="22"/>
      <c r="F625" s="9"/>
      <c r="G625" s="23"/>
      <c r="H625" s="22"/>
      <c r="I625" s="21"/>
      <c r="J625" s="21"/>
      <c r="K625" s="21"/>
      <c r="L625" s="22"/>
      <c r="M625" s="22"/>
    </row>
    <row r="626" spans="1:13" x14ac:dyDescent="0.2">
      <c r="A626" s="8"/>
      <c r="B626" s="20"/>
      <c r="C626" s="21"/>
      <c r="D626" s="22"/>
      <c r="E626" s="22"/>
      <c r="F626" s="9"/>
      <c r="G626" s="23"/>
      <c r="H626" s="22"/>
      <c r="I626" s="21"/>
      <c r="J626" s="21"/>
      <c r="K626" s="21"/>
      <c r="L626" s="22"/>
      <c r="M626" s="22"/>
    </row>
    <row r="627" spans="1:13" x14ac:dyDescent="0.2">
      <c r="A627" s="8"/>
      <c r="B627" s="20"/>
      <c r="C627" s="21"/>
      <c r="D627" s="22"/>
      <c r="E627" s="22"/>
      <c r="F627" s="9"/>
      <c r="G627" s="23"/>
      <c r="H627" s="22"/>
      <c r="I627" s="21"/>
      <c r="J627" s="21"/>
      <c r="K627" s="21"/>
      <c r="L627" s="22"/>
      <c r="M627" s="22"/>
    </row>
    <row r="628" spans="1:13" x14ac:dyDescent="0.2">
      <c r="A628" s="8"/>
      <c r="B628" s="20"/>
      <c r="C628" s="21"/>
      <c r="D628" s="22"/>
      <c r="E628" s="22"/>
      <c r="F628" s="9"/>
      <c r="G628" s="23"/>
      <c r="H628" s="22"/>
      <c r="I628" s="21"/>
      <c r="J628" s="21"/>
      <c r="K628" s="21"/>
      <c r="L628" s="22"/>
      <c r="M628" s="22"/>
    </row>
    <row r="629" spans="1:13" x14ac:dyDescent="0.2">
      <c r="A629" s="8"/>
      <c r="B629" s="20"/>
      <c r="C629" s="21"/>
      <c r="D629" s="22"/>
      <c r="E629" s="22"/>
      <c r="F629" s="9"/>
      <c r="G629" s="23"/>
      <c r="H629" s="22"/>
      <c r="I629" s="21"/>
      <c r="J629" s="21"/>
      <c r="K629" s="21"/>
      <c r="L629" s="22"/>
      <c r="M629" s="22"/>
    </row>
    <row r="630" spans="1:13" x14ac:dyDescent="0.2">
      <c r="A630" s="8"/>
      <c r="B630" s="20"/>
      <c r="C630" s="21"/>
      <c r="D630" s="22"/>
      <c r="E630" s="22"/>
      <c r="F630" s="9"/>
      <c r="G630" s="23"/>
      <c r="H630" s="22"/>
      <c r="I630" s="21"/>
      <c r="J630" s="21"/>
      <c r="K630" s="21"/>
      <c r="L630" s="22"/>
      <c r="M630" s="22"/>
    </row>
    <row r="631" spans="1:13" x14ac:dyDescent="0.2">
      <c r="A631" s="8"/>
      <c r="B631" s="20"/>
      <c r="C631" s="21"/>
      <c r="D631" s="22"/>
      <c r="E631" s="22"/>
      <c r="F631" s="9"/>
      <c r="G631" s="23"/>
      <c r="H631" s="22"/>
      <c r="I631" s="21"/>
      <c r="J631" s="21"/>
      <c r="K631" s="21"/>
      <c r="L631" s="22"/>
      <c r="M631" s="22"/>
    </row>
    <row r="632" spans="1:13" x14ac:dyDescent="0.2">
      <c r="A632" s="8"/>
      <c r="B632" s="20"/>
      <c r="C632" s="21"/>
      <c r="D632" s="22"/>
      <c r="E632" s="22"/>
      <c r="F632" s="9"/>
      <c r="G632" s="23"/>
      <c r="H632" s="22"/>
      <c r="I632" s="21"/>
      <c r="J632" s="21"/>
      <c r="K632" s="21"/>
      <c r="L632" s="22"/>
      <c r="M632" s="22"/>
    </row>
    <row r="633" spans="1:13" x14ac:dyDescent="0.2">
      <c r="A633" s="8"/>
      <c r="B633" s="20"/>
      <c r="C633" s="21"/>
      <c r="D633" s="22"/>
      <c r="E633" s="22"/>
      <c r="F633" s="9"/>
      <c r="G633" s="23"/>
      <c r="H633" s="22"/>
      <c r="I633" s="21"/>
      <c r="J633" s="21"/>
      <c r="K633" s="21"/>
      <c r="L633" s="22"/>
      <c r="M633" s="22"/>
    </row>
    <row r="634" spans="1:13" x14ac:dyDescent="0.2">
      <c r="A634" s="8"/>
      <c r="B634" s="20"/>
      <c r="C634" s="21"/>
      <c r="D634" s="22"/>
      <c r="E634" s="22"/>
      <c r="F634" s="9"/>
      <c r="G634" s="23"/>
      <c r="H634" s="22"/>
      <c r="I634" s="21"/>
      <c r="J634" s="21"/>
      <c r="K634" s="21"/>
      <c r="L634" s="22"/>
      <c r="M634" s="22"/>
    </row>
    <row r="635" spans="1:13" x14ac:dyDescent="0.2">
      <c r="A635" s="8"/>
      <c r="B635" s="20"/>
      <c r="C635" s="21"/>
      <c r="D635" s="22"/>
      <c r="E635" s="22"/>
      <c r="F635" s="9"/>
      <c r="G635" s="23"/>
      <c r="H635" s="22"/>
      <c r="I635" s="21"/>
      <c r="J635" s="21"/>
      <c r="K635" s="21"/>
      <c r="L635" s="22"/>
      <c r="M635" s="22"/>
    </row>
    <row r="636" spans="1:13" x14ac:dyDescent="0.2">
      <c r="A636" s="8"/>
      <c r="B636" s="20"/>
      <c r="C636" s="21"/>
      <c r="D636" s="22"/>
      <c r="E636" s="22"/>
      <c r="F636" s="9"/>
      <c r="G636" s="23"/>
      <c r="H636" s="22"/>
      <c r="I636" s="21"/>
      <c r="J636" s="21"/>
      <c r="K636" s="21"/>
      <c r="L636" s="22"/>
      <c r="M636" s="22"/>
    </row>
    <row r="637" spans="1:13" x14ac:dyDescent="0.2">
      <c r="A637" s="8"/>
      <c r="B637" s="20"/>
      <c r="C637" s="21"/>
      <c r="D637" s="22"/>
      <c r="E637" s="22"/>
      <c r="F637" s="9"/>
      <c r="G637" s="23"/>
      <c r="H637" s="22"/>
      <c r="I637" s="21"/>
      <c r="J637" s="21"/>
      <c r="K637" s="21"/>
      <c r="L637" s="22"/>
      <c r="M637" s="22"/>
    </row>
    <row r="638" spans="1:13" x14ac:dyDescent="0.2">
      <c r="A638" s="8"/>
      <c r="B638" s="20"/>
      <c r="C638" s="21"/>
      <c r="D638" s="22"/>
      <c r="E638" s="22"/>
      <c r="F638" s="9"/>
      <c r="G638" s="23"/>
      <c r="H638" s="22"/>
      <c r="I638" s="21"/>
      <c r="J638" s="21"/>
      <c r="K638" s="21"/>
      <c r="L638" s="22"/>
      <c r="M638" s="22"/>
    </row>
    <row r="639" spans="1:13" x14ac:dyDescent="0.2">
      <c r="A639" s="8"/>
      <c r="B639" s="20"/>
      <c r="C639" s="21"/>
      <c r="D639" s="22"/>
      <c r="E639" s="22"/>
      <c r="F639" s="9"/>
      <c r="G639" s="23"/>
      <c r="H639" s="22"/>
      <c r="I639" s="21"/>
      <c r="J639" s="21"/>
      <c r="K639" s="21"/>
      <c r="L639" s="22"/>
      <c r="M639" s="22"/>
    </row>
    <row r="640" spans="1:13" x14ac:dyDescent="0.2">
      <c r="A640" s="8"/>
      <c r="B640" s="20"/>
      <c r="C640" s="21"/>
      <c r="D640" s="22"/>
      <c r="E640" s="22"/>
      <c r="F640" s="9"/>
      <c r="G640" s="23"/>
      <c r="H640" s="22"/>
      <c r="I640" s="21"/>
      <c r="J640" s="21"/>
      <c r="K640" s="21"/>
      <c r="L640" s="22"/>
      <c r="M640" s="22"/>
    </row>
    <row r="641" spans="1:13" x14ac:dyDescent="0.2">
      <c r="A641" s="8"/>
      <c r="B641" s="20"/>
      <c r="C641" s="21"/>
      <c r="D641" s="22"/>
      <c r="E641" s="22"/>
      <c r="F641" s="9"/>
      <c r="G641" s="23"/>
      <c r="H641" s="22"/>
      <c r="I641" s="21"/>
      <c r="J641" s="21"/>
      <c r="K641" s="21"/>
      <c r="L641" s="22"/>
      <c r="M641" s="22"/>
    </row>
    <row r="642" spans="1:13" x14ac:dyDescent="0.2">
      <c r="A642" s="8"/>
      <c r="B642" s="20"/>
      <c r="C642" s="21"/>
      <c r="D642" s="22"/>
      <c r="E642" s="22"/>
      <c r="F642" s="9"/>
      <c r="G642" s="23"/>
      <c r="H642" s="22"/>
      <c r="I642" s="21"/>
      <c r="J642" s="21"/>
      <c r="K642" s="21"/>
      <c r="L642" s="22"/>
      <c r="M642" s="22"/>
    </row>
    <row r="643" spans="1:13" x14ac:dyDescent="0.2">
      <c r="A643" s="8"/>
      <c r="B643" s="20"/>
      <c r="C643" s="21"/>
      <c r="D643" s="22"/>
      <c r="E643" s="22"/>
      <c r="F643" s="9"/>
      <c r="G643" s="23"/>
      <c r="H643" s="22"/>
      <c r="I643" s="21"/>
      <c r="J643" s="21"/>
      <c r="K643" s="21"/>
      <c r="L643" s="22"/>
      <c r="M643" s="22"/>
    </row>
    <row r="644" spans="1:13" x14ac:dyDescent="0.2">
      <c r="A644" s="8"/>
      <c r="B644" s="20"/>
      <c r="C644" s="21"/>
      <c r="D644" s="22"/>
      <c r="E644" s="22"/>
      <c r="F644" s="9"/>
      <c r="G644" s="23"/>
      <c r="H644" s="22"/>
      <c r="I644" s="21"/>
      <c r="J644" s="21"/>
      <c r="K644" s="21"/>
      <c r="L644" s="22"/>
      <c r="M644" s="22"/>
    </row>
    <row r="645" spans="1:13" x14ac:dyDescent="0.2">
      <c r="A645" s="8"/>
      <c r="B645" s="20"/>
      <c r="C645" s="21"/>
      <c r="D645" s="22"/>
      <c r="E645" s="22"/>
      <c r="F645" s="9"/>
      <c r="G645" s="23"/>
      <c r="H645" s="22"/>
      <c r="I645" s="21"/>
      <c r="J645" s="21"/>
      <c r="K645" s="21"/>
      <c r="L645" s="22"/>
      <c r="M645" s="22"/>
    </row>
    <row r="646" spans="1:13" x14ac:dyDescent="0.2">
      <c r="A646" s="8"/>
      <c r="B646" s="20"/>
      <c r="C646" s="21"/>
      <c r="D646" s="22"/>
      <c r="E646" s="22"/>
      <c r="F646" s="9"/>
      <c r="G646" s="23"/>
      <c r="H646" s="22"/>
      <c r="I646" s="21"/>
      <c r="J646" s="21"/>
      <c r="K646" s="21"/>
      <c r="L646" s="22"/>
      <c r="M646" s="22"/>
    </row>
    <row r="647" spans="1:13" x14ac:dyDescent="0.2">
      <c r="A647" s="8"/>
      <c r="B647" s="20"/>
      <c r="C647" s="21"/>
      <c r="D647" s="22"/>
      <c r="E647" s="22"/>
      <c r="F647" s="9"/>
      <c r="G647" s="23"/>
      <c r="H647" s="22"/>
      <c r="I647" s="21"/>
      <c r="J647" s="21"/>
      <c r="K647" s="21"/>
      <c r="L647" s="22"/>
      <c r="M647" s="22"/>
    </row>
    <row r="648" spans="1:13" x14ac:dyDescent="0.2">
      <c r="A648" s="8"/>
      <c r="B648" s="20"/>
      <c r="C648" s="21"/>
      <c r="D648" s="22"/>
      <c r="E648" s="22"/>
      <c r="F648" s="9"/>
      <c r="G648" s="23"/>
      <c r="H648" s="22"/>
      <c r="I648" s="21"/>
      <c r="J648" s="21"/>
      <c r="K648" s="21"/>
      <c r="L648" s="22"/>
      <c r="M648" s="22"/>
    </row>
    <row r="649" spans="1:13" x14ac:dyDescent="0.2">
      <c r="A649" s="8"/>
      <c r="B649" s="20"/>
      <c r="C649" s="21"/>
      <c r="D649" s="22"/>
      <c r="E649" s="22"/>
      <c r="F649" s="9"/>
      <c r="G649" s="23"/>
      <c r="H649" s="22"/>
      <c r="I649" s="21"/>
      <c r="J649" s="21"/>
      <c r="K649" s="21"/>
      <c r="L649" s="22"/>
      <c r="M649" s="22"/>
    </row>
    <row r="650" spans="1:13" x14ac:dyDescent="0.2">
      <c r="A650" s="8"/>
      <c r="B650" s="20"/>
      <c r="C650" s="21"/>
      <c r="D650" s="22"/>
      <c r="E650" s="22"/>
      <c r="F650" s="9"/>
      <c r="G650" s="23"/>
      <c r="H650" s="22"/>
      <c r="I650" s="21"/>
      <c r="J650" s="21"/>
      <c r="K650" s="21"/>
      <c r="L650" s="22"/>
      <c r="M650" s="22"/>
    </row>
    <row r="651" spans="1:13" x14ac:dyDescent="0.2">
      <c r="A651" s="8"/>
      <c r="B651" s="20"/>
      <c r="C651" s="21"/>
      <c r="D651" s="22"/>
      <c r="E651" s="22"/>
      <c r="F651" s="9"/>
      <c r="G651" s="23"/>
      <c r="H651" s="22"/>
      <c r="I651" s="21"/>
      <c r="J651" s="21"/>
      <c r="K651" s="21"/>
      <c r="L651" s="22"/>
      <c r="M651" s="22"/>
    </row>
    <row r="652" spans="1:13" x14ac:dyDescent="0.2">
      <c r="A652" s="8"/>
      <c r="B652" s="20"/>
      <c r="C652" s="21"/>
      <c r="D652" s="22"/>
      <c r="E652" s="22"/>
      <c r="F652" s="9"/>
      <c r="G652" s="23"/>
      <c r="H652" s="22"/>
      <c r="I652" s="21"/>
      <c r="J652" s="21"/>
      <c r="K652" s="21"/>
      <c r="L652" s="22"/>
      <c r="M652" s="22"/>
    </row>
    <row r="653" spans="1:13" x14ac:dyDescent="0.2">
      <c r="A653" s="8"/>
      <c r="B653" s="20"/>
      <c r="C653" s="21"/>
      <c r="D653" s="22"/>
      <c r="E653" s="22"/>
      <c r="F653" s="9"/>
      <c r="G653" s="23"/>
      <c r="H653" s="22"/>
      <c r="I653" s="21"/>
      <c r="J653" s="21"/>
      <c r="K653" s="21"/>
      <c r="L653" s="22"/>
      <c r="M653" s="22"/>
    </row>
    <row r="654" spans="1:13" x14ac:dyDescent="0.2">
      <c r="A654" s="8"/>
      <c r="B654" s="20"/>
      <c r="C654" s="21"/>
      <c r="D654" s="22"/>
      <c r="E654" s="22"/>
      <c r="F654" s="9"/>
      <c r="G654" s="23"/>
      <c r="H654" s="22"/>
      <c r="I654" s="21"/>
      <c r="J654" s="21"/>
      <c r="K654" s="21"/>
      <c r="L654" s="22"/>
      <c r="M654" s="22"/>
    </row>
    <row r="655" spans="1:13" x14ac:dyDescent="0.2">
      <c r="A655" s="8"/>
      <c r="B655" s="20"/>
      <c r="C655" s="21"/>
      <c r="D655" s="22"/>
      <c r="E655" s="22"/>
      <c r="F655" s="9"/>
      <c r="G655" s="23"/>
      <c r="H655" s="22"/>
      <c r="I655" s="21"/>
      <c r="J655" s="21"/>
      <c r="K655" s="21"/>
      <c r="L655" s="22"/>
      <c r="M655" s="22"/>
    </row>
    <row r="656" spans="1:13" x14ac:dyDescent="0.2">
      <c r="A656" s="8"/>
      <c r="B656" s="20"/>
      <c r="C656" s="21"/>
      <c r="D656" s="22"/>
      <c r="E656" s="22"/>
      <c r="F656" s="9"/>
      <c r="G656" s="23"/>
      <c r="H656" s="22"/>
      <c r="I656" s="21"/>
      <c r="J656" s="21"/>
      <c r="K656" s="21"/>
      <c r="L656" s="22"/>
      <c r="M656" s="22"/>
    </row>
    <row r="657" spans="1:13" x14ac:dyDescent="0.2">
      <c r="A657" s="8"/>
      <c r="B657" s="20"/>
      <c r="C657" s="21"/>
      <c r="D657" s="22"/>
      <c r="E657" s="22"/>
      <c r="F657" s="9"/>
      <c r="G657" s="23"/>
      <c r="H657" s="22"/>
      <c r="I657" s="21"/>
      <c r="J657" s="21"/>
      <c r="K657" s="21"/>
      <c r="L657" s="22"/>
      <c r="M657" s="22"/>
    </row>
    <row r="658" spans="1:13" x14ac:dyDescent="0.2">
      <c r="A658" s="8"/>
      <c r="B658" s="20"/>
      <c r="C658" s="21"/>
      <c r="D658" s="22"/>
      <c r="E658" s="22"/>
      <c r="F658" s="9"/>
      <c r="G658" s="23"/>
      <c r="H658" s="22"/>
      <c r="I658" s="21"/>
      <c r="J658" s="21"/>
      <c r="K658" s="21"/>
      <c r="L658" s="22"/>
      <c r="M658" s="22"/>
    </row>
    <row r="659" spans="1:13" x14ac:dyDescent="0.2">
      <c r="A659" s="8"/>
      <c r="B659" s="20"/>
      <c r="C659" s="21"/>
      <c r="D659" s="22"/>
      <c r="E659" s="22"/>
      <c r="F659" s="9"/>
      <c r="G659" s="23"/>
      <c r="H659" s="22"/>
      <c r="I659" s="21"/>
      <c r="J659" s="21"/>
      <c r="K659" s="21"/>
      <c r="L659" s="22"/>
      <c r="M659" s="22"/>
    </row>
    <row r="660" spans="1:13" x14ac:dyDescent="0.2">
      <c r="A660" s="8"/>
      <c r="B660" s="20"/>
      <c r="C660" s="21"/>
      <c r="D660" s="22"/>
      <c r="E660" s="22"/>
      <c r="F660" s="9"/>
      <c r="G660" s="23"/>
      <c r="H660" s="22"/>
      <c r="I660" s="21"/>
      <c r="J660" s="21"/>
      <c r="K660" s="21"/>
      <c r="L660" s="22"/>
      <c r="M660" s="22"/>
    </row>
    <row r="661" spans="1:13" x14ac:dyDescent="0.2">
      <c r="A661" s="8"/>
      <c r="B661" s="20"/>
      <c r="C661" s="21"/>
      <c r="D661" s="22"/>
      <c r="E661" s="22"/>
      <c r="F661" s="9"/>
      <c r="G661" s="23"/>
      <c r="H661" s="22"/>
      <c r="I661" s="21"/>
      <c r="J661" s="21"/>
      <c r="K661" s="21"/>
      <c r="L661" s="22"/>
      <c r="M661" s="22"/>
    </row>
    <row r="662" spans="1:13" x14ac:dyDescent="0.2">
      <c r="A662" s="8"/>
      <c r="B662" s="20"/>
      <c r="C662" s="21"/>
      <c r="D662" s="22"/>
      <c r="E662" s="22"/>
      <c r="F662" s="9"/>
      <c r="G662" s="23"/>
      <c r="H662" s="22"/>
      <c r="I662" s="21"/>
      <c r="J662" s="21"/>
      <c r="K662" s="21"/>
      <c r="L662" s="22"/>
      <c r="M662" s="22"/>
    </row>
    <row r="663" spans="1:13" x14ac:dyDescent="0.2">
      <c r="A663" s="8"/>
      <c r="B663" s="20"/>
      <c r="C663" s="21"/>
      <c r="D663" s="22"/>
      <c r="E663" s="22"/>
      <c r="F663" s="9"/>
      <c r="G663" s="23"/>
      <c r="H663" s="22"/>
      <c r="I663" s="21"/>
      <c r="J663" s="21"/>
      <c r="K663" s="21"/>
      <c r="L663" s="22"/>
      <c r="M663" s="22"/>
    </row>
    <row r="664" spans="1:13" x14ac:dyDescent="0.2">
      <c r="A664" s="8"/>
      <c r="B664" s="20"/>
      <c r="C664" s="21"/>
      <c r="D664" s="22"/>
      <c r="E664" s="22"/>
      <c r="F664" s="9"/>
      <c r="G664" s="23"/>
      <c r="H664" s="22"/>
      <c r="I664" s="21"/>
      <c r="J664" s="21"/>
      <c r="K664" s="21"/>
      <c r="L664" s="22"/>
      <c r="M664" s="22"/>
    </row>
    <row r="665" spans="1:13" x14ac:dyDescent="0.2">
      <c r="A665" s="8"/>
      <c r="B665" s="20"/>
      <c r="C665" s="21"/>
      <c r="D665" s="22"/>
      <c r="E665" s="22"/>
      <c r="F665" s="9"/>
      <c r="G665" s="23"/>
      <c r="H665" s="22"/>
      <c r="I665" s="21"/>
      <c r="J665" s="21"/>
      <c r="K665" s="21"/>
      <c r="L665" s="22"/>
      <c r="M665" s="22"/>
    </row>
    <row r="666" spans="1:13" x14ac:dyDescent="0.2">
      <c r="A666" s="8"/>
      <c r="B666" s="20"/>
      <c r="C666" s="21"/>
      <c r="D666" s="22"/>
      <c r="E666" s="22"/>
      <c r="F666" s="9"/>
      <c r="G666" s="23"/>
      <c r="H666" s="22"/>
      <c r="I666" s="21"/>
      <c r="J666" s="21"/>
      <c r="K666" s="21"/>
      <c r="L666" s="22"/>
      <c r="M666" s="22"/>
    </row>
    <row r="667" spans="1:13" x14ac:dyDescent="0.2">
      <c r="A667" s="8"/>
      <c r="B667" s="20"/>
      <c r="C667" s="21"/>
      <c r="D667" s="22"/>
      <c r="E667" s="22"/>
      <c r="F667" s="9"/>
      <c r="G667" s="23"/>
      <c r="H667" s="22"/>
      <c r="I667" s="21"/>
      <c r="J667" s="21"/>
      <c r="K667" s="21"/>
      <c r="L667" s="22"/>
      <c r="M667" s="22"/>
    </row>
    <row r="668" spans="1:13" x14ac:dyDescent="0.2">
      <c r="A668" s="8"/>
      <c r="B668" s="20"/>
      <c r="C668" s="21"/>
      <c r="D668" s="22"/>
      <c r="E668" s="22"/>
      <c r="F668" s="9"/>
      <c r="G668" s="23"/>
      <c r="H668" s="22"/>
      <c r="I668" s="21"/>
      <c r="J668" s="21"/>
      <c r="K668" s="21"/>
      <c r="L668" s="22"/>
      <c r="M668" s="22"/>
    </row>
    <row r="669" spans="1:13" x14ac:dyDescent="0.2">
      <c r="A669" s="8"/>
      <c r="B669" s="20"/>
      <c r="C669" s="21"/>
      <c r="D669" s="22"/>
      <c r="E669" s="22"/>
      <c r="F669" s="9"/>
      <c r="G669" s="23"/>
      <c r="H669" s="22"/>
      <c r="I669" s="21"/>
      <c r="J669" s="21"/>
      <c r="K669" s="21"/>
      <c r="L669" s="22"/>
      <c r="M669" s="22"/>
    </row>
    <row r="670" spans="1:13" x14ac:dyDescent="0.2">
      <c r="A670" s="8"/>
      <c r="B670" s="20"/>
      <c r="C670" s="21"/>
      <c r="D670" s="22"/>
      <c r="E670" s="22"/>
      <c r="F670" s="9"/>
      <c r="G670" s="23"/>
      <c r="H670" s="22"/>
      <c r="I670" s="21"/>
      <c r="J670" s="21"/>
      <c r="K670" s="21"/>
      <c r="L670" s="22"/>
      <c r="M670" s="22"/>
    </row>
    <row r="671" spans="1:13" x14ac:dyDescent="0.2">
      <c r="A671" s="8"/>
      <c r="B671" s="20"/>
      <c r="C671" s="21"/>
      <c r="D671" s="22"/>
      <c r="E671" s="22"/>
      <c r="F671" s="9"/>
      <c r="G671" s="23"/>
      <c r="H671" s="22"/>
      <c r="I671" s="21"/>
      <c r="J671" s="21"/>
      <c r="K671" s="21"/>
      <c r="L671" s="22"/>
      <c r="M671" s="22"/>
    </row>
    <row r="672" spans="1:13" x14ac:dyDescent="0.2">
      <c r="A672" s="8"/>
      <c r="B672" s="20"/>
      <c r="C672" s="21"/>
      <c r="D672" s="22"/>
      <c r="E672" s="22"/>
      <c r="F672" s="9"/>
      <c r="G672" s="23"/>
      <c r="H672" s="22"/>
      <c r="I672" s="21"/>
      <c r="J672" s="21"/>
      <c r="K672" s="21"/>
      <c r="L672" s="22"/>
      <c r="M672" s="22"/>
    </row>
    <row r="673" spans="1:13" x14ac:dyDescent="0.2">
      <c r="A673" s="8"/>
      <c r="B673" s="20"/>
      <c r="C673" s="21"/>
      <c r="D673" s="22"/>
      <c r="E673" s="22"/>
      <c r="F673" s="9"/>
      <c r="G673" s="23"/>
      <c r="H673" s="22"/>
      <c r="I673" s="21"/>
      <c r="J673" s="21"/>
      <c r="K673" s="21"/>
      <c r="L673" s="22"/>
      <c r="M673" s="22"/>
    </row>
    <row r="674" spans="1:13" x14ac:dyDescent="0.2">
      <c r="A674" s="8"/>
      <c r="B674" s="20"/>
      <c r="C674" s="21"/>
      <c r="D674" s="22"/>
      <c r="E674" s="22"/>
      <c r="F674" s="9"/>
      <c r="G674" s="23"/>
      <c r="H674" s="22"/>
      <c r="I674" s="21"/>
      <c r="J674" s="21"/>
      <c r="K674" s="21"/>
      <c r="L674" s="22"/>
      <c r="M674" s="22"/>
    </row>
    <row r="675" spans="1:13" x14ac:dyDescent="0.2">
      <c r="A675" s="8"/>
      <c r="B675" s="20"/>
      <c r="C675" s="21"/>
      <c r="D675" s="22"/>
      <c r="E675" s="22"/>
      <c r="F675" s="9"/>
      <c r="G675" s="23"/>
      <c r="H675" s="22"/>
      <c r="I675" s="21"/>
      <c r="J675" s="21"/>
      <c r="K675" s="21"/>
      <c r="L675" s="22"/>
      <c r="M675" s="22"/>
    </row>
    <row r="676" spans="1:13" x14ac:dyDescent="0.2">
      <c r="A676" s="8"/>
      <c r="B676" s="20"/>
      <c r="C676" s="21"/>
      <c r="D676" s="22"/>
      <c r="E676" s="22"/>
      <c r="F676" s="9"/>
      <c r="G676" s="23"/>
      <c r="H676" s="22"/>
      <c r="I676" s="21"/>
      <c r="J676" s="21"/>
      <c r="K676" s="21"/>
      <c r="L676" s="22"/>
      <c r="M676" s="22"/>
    </row>
    <row r="677" spans="1:13" x14ac:dyDescent="0.2">
      <c r="A677" s="8"/>
      <c r="B677" s="20"/>
      <c r="C677" s="21"/>
      <c r="D677" s="22"/>
      <c r="E677" s="22"/>
      <c r="F677" s="9"/>
      <c r="G677" s="23"/>
      <c r="H677" s="22"/>
      <c r="I677" s="21"/>
      <c r="J677" s="21"/>
      <c r="K677" s="21"/>
      <c r="L677" s="22"/>
      <c r="M677" s="22"/>
    </row>
    <row r="678" spans="1:13" x14ac:dyDescent="0.2">
      <c r="A678" s="8"/>
      <c r="B678" s="20"/>
      <c r="C678" s="21"/>
      <c r="D678" s="22"/>
      <c r="E678" s="22"/>
      <c r="F678" s="9"/>
      <c r="G678" s="23"/>
      <c r="H678" s="22"/>
      <c r="I678" s="21"/>
      <c r="J678" s="21"/>
      <c r="K678" s="21"/>
      <c r="L678" s="22"/>
      <c r="M678" s="22"/>
    </row>
    <row r="679" spans="1:13" x14ac:dyDescent="0.2">
      <c r="A679" s="8"/>
      <c r="B679" s="20"/>
      <c r="C679" s="21"/>
      <c r="D679" s="22"/>
      <c r="E679" s="22"/>
      <c r="F679" s="9"/>
      <c r="G679" s="23"/>
      <c r="H679" s="22"/>
      <c r="I679" s="21"/>
      <c r="J679" s="21"/>
      <c r="K679" s="21"/>
      <c r="L679" s="22"/>
      <c r="M679" s="22"/>
    </row>
    <row r="680" spans="1:13" x14ac:dyDescent="0.2">
      <c r="A680" s="8"/>
      <c r="B680" s="20"/>
      <c r="C680" s="21"/>
      <c r="D680" s="22"/>
      <c r="E680" s="22"/>
      <c r="F680" s="9"/>
      <c r="G680" s="23"/>
      <c r="H680" s="22"/>
      <c r="I680" s="21"/>
      <c r="J680" s="21"/>
      <c r="K680" s="21"/>
      <c r="L680" s="22"/>
      <c r="M680" s="22"/>
    </row>
    <row r="681" spans="1:13" x14ac:dyDescent="0.2">
      <c r="A681" s="8"/>
      <c r="B681" s="20"/>
      <c r="C681" s="21"/>
      <c r="D681" s="22"/>
      <c r="E681" s="22"/>
      <c r="F681" s="9"/>
      <c r="G681" s="23"/>
      <c r="H681" s="22"/>
      <c r="I681" s="21"/>
      <c r="J681" s="21"/>
      <c r="K681" s="21"/>
      <c r="L681" s="22"/>
      <c r="M681" s="22"/>
    </row>
    <row r="682" spans="1:13" x14ac:dyDescent="0.2">
      <c r="A682" s="8"/>
      <c r="B682" s="20"/>
      <c r="C682" s="21"/>
      <c r="D682" s="22"/>
      <c r="E682" s="22"/>
      <c r="F682" s="9"/>
      <c r="G682" s="23"/>
      <c r="H682" s="22"/>
      <c r="I682" s="21"/>
      <c r="J682" s="21"/>
      <c r="K682" s="21"/>
      <c r="L682" s="22"/>
      <c r="M682" s="22"/>
    </row>
    <row r="683" spans="1:13" x14ac:dyDescent="0.2">
      <c r="A683" s="8"/>
      <c r="B683" s="20"/>
      <c r="C683" s="21"/>
      <c r="D683" s="22"/>
      <c r="E683" s="22"/>
      <c r="F683" s="9"/>
      <c r="G683" s="23"/>
      <c r="H683" s="22"/>
      <c r="I683" s="21"/>
      <c r="J683" s="21"/>
      <c r="K683" s="21"/>
      <c r="L683" s="22"/>
      <c r="M683" s="22"/>
    </row>
    <row r="684" spans="1:13" x14ac:dyDescent="0.2">
      <c r="A684" s="8"/>
      <c r="B684" s="20"/>
      <c r="C684" s="21"/>
      <c r="D684" s="22"/>
      <c r="E684" s="22"/>
      <c r="F684" s="9"/>
      <c r="G684" s="23"/>
      <c r="H684" s="22"/>
      <c r="I684" s="21"/>
      <c r="J684" s="21"/>
      <c r="K684" s="21"/>
      <c r="L684" s="22"/>
      <c r="M684" s="22"/>
    </row>
    <row r="685" spans="1:13" x14ac:dyDescent="0.2">
      <c r="A685" s="8"/>
      <c r="B685" s="20"/>
      <c r="C685" s="21"/>
      <c r="D685" s="22"/>
      <c r="E685" s="22"/>
      <c r="F685" s="9"/>
      <c r="G685" s="23"/>
      <c r="H685" s="22"/>
      <c r="I685" s="21"/>
      <c r="J685" s="21"/>
      <c r="K685" s="21"/>
      <c r="L685" s="22"/>
      <c r="M685" s="22"/>
    </row>
    <row r="686" spans="1:13" x14ac:dyDescent="0.2">
      <c r="A686" s="8"/>
      <c r="B686" s="20"/>
      <c r="C686" s="21"/>
      <c r="D686" s="22"/>
      <c r="E686" s="22"/>
      <c r="F686" s="9"/>
      <c r="G686" s="23"/>
      <c r="H686" s="22"/>
      <c r="I686" s="21"/>
      <c r="J686" s="21"/>
      <c r="K686" s="21"/>
      <c r="L686" s="22"/>
      <c r="M686" s="22"/>
    </row>
    <row r="687" spans="1:13" x14ac:dyDescent="0.2">
      <c r="A687" s="8"/>
      <c r="B687" s="20"/>
      <c r="C687" s="21"/>
      <c r="D687" s="22"/>
      <c r="E687" s="22"/>
      <c r="F687" s="9"/>
      <c r="G687" s="23"/>
      <c r="H687" s="22"/>
      <c r="I687" s="21"/>
      <c r="J687" s="21"/>
      <c r="K687" s="21"/>
      <c r="L687" s="22"/>
      <c r="M687" s="22"/>
    </row>
    <row r="688" spans="1:13" x14ac:dyDescent="0.2">
      <c r="A688" s="8"/>
      <c r="B688" s="20"/>
      <c r="C688" s="21"/>
      <c r="D688" s="22"/>
      <c r="E688" s="22"/>
      <c r="F688" s="9"/>
      <c r="G688" s="23"/>
      <c r="H688" s="22"/>
      <c r="I688" s="21"/>
      <c r="J688" s="21"/>
      <c r="K688" s="21"/>
      <c r="L688" s="22"/>
      <c r="M688" s="22"/>
    </row>
    <row r="689" spans="1:13" x14ac:dyDescent="0.2">
      <c r="A689" s="8"/>
      <c r="B689" s="20"/>
      <c r="C689" s="21"/>
      <c r="D689" s="22"/>
      <c r="E689" s="22"/>
      <c r="F689" s="9"/>
      <c r="G689" s="23"/>
      <c r="H689" s="22"/>
      <c r="I689" s="21"/>
      <c r="J689" s="21"/>
      <c r="K689" s="21"/>
      <c r="L689" s="22"/>
      <c r="M689" s="22"/>
    </row>
    <row r="690" spans="1:13" x14ac:dyDescent="0.2">
      <c r="A690" s="8"/>
      <c r="B690" s="20"/>
      <c r="C690" s="21"/>
      <c r="D690" s="22"/>
      <c r="E690" s="22"/>
      <c r="F690" s="9"/>
      <c r="G690" s="23"/>
      <c r="H690" s="22"/>
      <c r="I690" s="21"/>
      <c r="J690" s="21"/>
      <c r="K690" s="21"/>
      <c r="L690" s="22"/>
      <c r="M690" s="22"/>
    </row>
    <row r="691" spans="1:13" x14ac:dyDescent="0.2">
      <c r="A691" s="8"/>
      <c r="B691" s="20"/>
      <c r="C691" s="21"/>
      <c r="D691" s="22"/>
      <c r="E691" s="22"/>
      <c r="F691" s="9"/>
      <c r="G691" s="23"/>
      <c r="H691" s="22"/>
      <c r="I691" s="21"/>
      <c r="J691" s="21"/>
      <c r="K691" s="21"/>
      <c r="L691" s="22"/>
      <c r="M691" s="22"/>
    </row>
    <row r="692" spans="1:13" x14ac:dyDescent="0.2">
      <c r="A692" s="8"/>
      <c r="B692" s="20"/>
      <c r="C692" s="21"/>
      <c r="D692" s="22"/>
      <c r="E692" s="22"/>
      <c r="F692" s="9"/>
      <c r="G692" s="23"/>
      <c r="H692" s="22"/>
      <c r="I692" s="21"/>
      <c r="J692" s="21"/>
      <c r="K692" s="21"/>
      <c r="L692" s="22"/>
      <c r="M692" s="22"/>
    </row>
    <row r="693" spans="1:13" x14ac:dyDescent="0.2">
      <c r="A693" s="8"/>
      <c r="B693" s="20"/>
      <c r="C693" s="21"/>
      <c r="D693" s="22"/>
      <c r="E693" s="22"/>
      <c r="F693" s="9"/>
      <c r="G693" s="23"/>
      <c r="H693" s="22"/>
      <c r="I693" s="21"/>
      <c r="J693" s="21"/>
      <c r="K693" s="21"/>
      <c r="L693" s="22"/>
      <c r="M693" s="22"/>
    </row>
    <row r="694" spans="1:13" x14ac:dyDescent="0.2">
      <c r="A694" s="8"/>
      <c r="B694" s="20"/>
      <c r="C694" s="21"/>
      <c r="D694" s="22"/>
      <c r="E694" s="22"/>
      <c r="F694" s="9"/>
      <c r="G694" s="23"/>
      <c r="H694" s="22"/>
      <c r="I694" s="21"/>
      <c r="J694" s="21"/>
      <c r="K694" s="21"/>
      <c r="L694" s="22"/>
      <c r="M694" s="22"/>
    </row>
    <row r="695" spans="1:13" x14ac:dyDescent="0.2">
      <c r="A695" s="8"/>
      <c r="B695" s="20"/>
      <c r="C695" s="21"/>
      <c r="D695" s="22"/>
      <c r="E695" s="22"/>
      <c r="F695" s="9"/>
      <c r="G695" s="23"/>
      <c r="H695" s="22"/>
      <c r="I695" s="21"/>
      <c r="J695" s="21"/>
      <c r="K695" s="21"/>
      <c r="L695" s="22"/>
      <c r="M695" s="22"/>
    </row>
    <row r="696" spans="1:13" x14ac:dyDescent="0.2">
      <c r="A696" s="8"/>
      <c r="B696" s="20"/>
      <c r="C696" s="21"/>
      <c r="D696" s="22"/>
      <c r="E696" s="22"/>
      <c r="F696" s="9"/>
      <c r="G696" s="23"/>
      <c r="H696" s="22"/>
      <c r="I696" s="21"/>
      <c r="J696" s="21"/>
      <c r="K696" s="21"/>
      <c r="L696" s="22"/>
      <c r="M696" s="22"/>
    </row>
    <row r="697" spans="1:13" x14ac:dyDescent="0.2">
      <c r="A697" s="8"/>
      <c r="B697" s="20"/>
      <c r="C697" s="21"/>
      <c r="D697" s="22"/>
      <c r="E697" s="22"/>
      <c r="F697" s="9"/>
      <c r="G697" s="23"/>
      <c r="H697" s="22"/>
      <c r="I697" s="21"/>
      <c r="J697" s="21"/>
      <c r="K697" s="21"/>
      <c r="L697" s="22"/>
      <c r="M697" s="22"/>
    </row>
    <row r="698" spans="1:13" x14ac:dyDescent="0.2">
      <c r="A698" s="8"/>
      <c r="B698" s="20"/>
      <c r="C698" s="21"/>
      <c r="D698" s="22"/>
      <c r="E698" s="22"/>
      <c r="F698" s="9"/>
      <c r="G698" s="23"/>
      <c r="H698" s="22"/>
      <c r="I698" s="21"/>
      <c r="J698" s="21"/>
      <c r="K698" s="21"/>
      <c r="L698" s="22"/>
      <c r="M698" s="22"/>
    </row>
    <row r="699" spans="1:13" x14ac:dyDescent="0.2">
      <c r="A699" s="8"/>
      <c r="B699" s="20"/>
      <c r="C699" s="21"/>
      <c r="D699" s="22"/>
      <c r="E699" s="22"/>
      <c r="F699" s="9"/>
      <c r="G699" s="23"/>
      <c r="H699" s="22"/>
      <c r="I699" s="21"/>
      <c r="J699" s="21"/>
      <c r="K699" s="21"/>
      <c r="L699" s="22"/>
      <c r="M699" s="22"/>
    </row>
    <row r="700" spans="1:13" x14ac:dyDescent="0.2">
      <c r="A700" s="8"/>
      <c r="B700" s="20"/>
      <c r="C700" s="21"/>
      <c r="D700" s="22"/>
      <c r="E700" s="22"/>
      <c r="F700" s="9"/>
      <c r="G700" s="23"/>
      <c r="H700" s="22"/>
      <c r="I700" s="21"/>
      <c r="J700" s="21"/>
      <c r="K700" s="21"/>
      <c r="L700" s="22"/>
      <c r="M700" s="22"/>
    </row>
    <row r="701" spans="1:13" x14ac:dyDescent="0.2">
      <c r="A701" s="8"/>
      <c r="B701" s="20"/>
      <c r="C701" s="21"/>
      <c r="D701" s="22"/>
      <c r="E701" s="22"/>
      <c r="F701" s="9"/>
      <c r="G701" s="23"/>
      <c r="H701" s="22"/>
      <c r="I701" s="21"/>
      <c r="J701" s="21"/>
      <c r="K701" s="21"/>
      <c r="L701" s="22"/>
      <c r="M701" s="22"/>
    </row>
    <row r="702" spans="1:13" x14ac:dyDescent="0.2">
      <c r="A702" s="8"/>
      <c r="B702" s="20"/>
      <c r="C702" s="21"/>
      <c r="D702" s="22"/>
      <c r="E702" s="22"/>
      <c r="F702" s="9"/>
      <c r="G702" s="23"/>
      <c r="H702" s="22"/>
      <c r="I702" s="21"/>
      <c r="J702" s="21"/>
      <c r="K702" s="21"/>
      <c r="L702" s="22"/>
      <c r="M702" s="22"/>
    </row>
    <row r="703" spans="1:13" x14ac:dyDescent="0.2">
      <c r="A703" s="8"/>
      <c r="B703" s="20"/>
      <c r="C703" s="21"/>
      <c r="D703" s="22"/>
      <c r="E703" s="22"/>
      <c r="F703" s="9"/>
      <c r="G703" s="23"/>
      <c r="H703" s="22"/>
      <c r="I703" s="21"/>
      <c r="J703" s="21"/>
      <c r="K703" s="21"/>
      <c r="L703" s="22"/>
      <c r="M703" s="22"/>
    </row>
    <row r="704" spans="1:13" x14ac:dyDescent="0.2">
      <c r="A704" s="8"/>
      <c r="B704" s="20"/>
      <c r="C704" s="21"/>
      <c r="D704" s="22"/>
      <c r="E704" s="22"/>
      <c r="F704" s="9"/>
      <c r="G704" s="23"/>
      <c r="H704" s="22"/>
      <c r="I704" s="21"/>
      <c r="J704" s="21"/>
      <c r="K704" s="21"/>
      <c r="L704" s="22"/>
      <c r="M704" s="22"/>
    </row>
    <row r="705" spans="1:13" x14ac:dyDescent="0.2">
      <c r="A705" s="8"/>
      <c r="B705" s="20"/>
      <c r="C705" s="21"/>
      <c r="D705" s="22"/>
      <c r="E705" s="22"/>
      <c r="F705" s="9"/>
      <c r="G705" s="23"/>
      <c r="H705" s="22"/>
      <c r="I705" s="21"/>
      <c r="J705" s="21"/>
      <c r="K705" s="21"/>
      <c r="L705" s="22"/>
      <c r="M705" s="22"/>
    </row>
    <row r="706" spans="1:13" x14ac:dyDescent="0.2">
      <c r="A706" s="8"/>
      <c r="B706" s="20"/>
      <c r="C706" s="21"/>
      <c r="D706" s="22"/>
      <c r="E706" s="22"/>
      <c r="F706" s="9"/>
      <c r="G706" s="23"/>
      <c r="H706" s="22"/>
      <c r="I706" s="21"/>
      <c r="J706" s="21"/>
      <c r="K706" s="21"/>
      <c r="L706" s="22"/>
      <c r="M706" s="22"/>
    </row>
    <row r="707" spans="1:13" x14ac:dyDescent="0.2">
      <c r="A707" s="8"/>
      <c r="B707" s="20"/>
      <c r="C707" s="21"/>
      <c r="D707" s="22"/>
      <c r="E707" s="22"/>
      <c r="F707" s="9"/>
      <c r="G707" s="23"/>
      <c r="H707" s="22"/>
      <c r="I707" s="21"/>
      <c r="J707" s="21"/>
      <c r="K707" s="21"/>
      <c r="L707" s="22"/>
      <c r="M707" s="22"/>
    </row>
    <row r="708" spans="1:13" x14ac:dyDescent="0.2">
      <c r="A708" s="8"/>
      <c r="B708" s="20"/>
      <c r="C708" s="21"/>
      <c r="D708" s="22"/>
      <c r="E708" s="22"/>
      <c r="F708" s="9"/>
      <c r="G708" s="23"/>
      <c r="H708" s="22"/>
      <c r="I708" s="21"/>
      <c r="J708" s="21"/>
      <c r="K708" s="21"/>
      <c r="L708" s="22"/>
      <c r="M708" s="22"/>
    </row>
    <row r="709" spans="1:13" x14ac:dyDescent="0.2">
      <c r="A709" s="8"/>
      <c r="B709" s="20"/>
      <c r="C709" s="21"/>
      <c r="D709" s="22"/>
      <c r="E709" s="22"/>
      <c r="F709" s="9"/>
      <c r="G709" s="23"/>
      <c r="H709" s="22"/>
      <c r="I709" s="21"/>
      <c r="J709" s="21"/>
      <c r="K709" s="21"/>
      <c r="L709" s="22"/>
      <c r="M709" s="22"/>
    </row>
    <row r="710" spans="1:13" x14ac:dyDescent="0.2">
      <c r="A710" s="8"/>
      <c r="B710" s="20"/>
      <c r="C710" s="21"/>
      <c r="D710" s="22"/>
      <c r="E710" s="22"/>
      <c r="F710" s="9"/>
      <c r="G710" s="23"/>
      <c r="H710" s="22"/>
      <c r="I710" s="21"/>
      <c r="J710" s="21"/>
      <c r="K710" s="21"/>
      <c r="L710" s="22"/>
      <c r="M710" s="22"/>
    </row>
    <row r="711" spans="1:13" x14ac:dyDescent="0.2">
      <c r="A711" s="8"/>
      <c r="B711" s="20"/>
      <c r="C711" s="21"/>
      <c r="D711" s="22"/>
      <c r="E711" s="22"/>
      <c r="F711" s="9"/>
      <c r="G711" s="23"/>
      <c r="H711" s="22"/>
      <c r="I711" s="21"/>
      <c r="J711" s="21"/>
      <c r="K711" s="21"/>
      <c r="L711" s="22"/>
      <c r="M711" s="22"/>
    </row>
    <row r="712" spans="1:13" x14ac:dyDescent="0.2">
      <c r="A712" s="8"/>
      <c r="B712" s="20"/>
      <c r="C712" s="21"/>
      <c r="D712" s="22"/>
      <c r="E712" s="22"/>
      <c r="F712" s="9"/>
      <c r="G712" s="23"/>
      <c r="H712" s="22"/>
      <c r="I712" s="21"/>
      <c r="J712" s="21"/>
      <c r="K712" s="21"/>
      <c r="L712" s="22"/>
      <c r="M712" s="22"/>
    </row>
    <row r="713" spans="1:13" x14ac:dyDescent="0.2">
      <c r="A713" s="8"/>
      <c r="B713" s="20"/>
      <c r="C713" s="21"/>
      <c r="D713" s="22"/>
      <c r="E713" s="22"/>
      <c r="F713" s="9"/>
      <c r="G713" s="23"/>
      <c r="H713" s="22"/>
      <c r="I713" s="21"/>
      <c r="J713" s="21"/>
      <c r="K713" s="21"/>
      <c r="L713" s="22"/>
      <c r="M713" s="22"/>
    </row>
    <row r="714" spans="1:13" x14ac:dyDescent="0.2">
      <c r="A714" s="8"/>
      <c r="B714" s="20"/>
      <c r="C714" s="21"/>
      <c r="D714" s="22"/>
      <c r="E714" s="22"/>
      <c r="F714" s="9"/>
      <c r="G714" s="23"/>
      <c r="H714" s="22"/>
      <c r="I714" s="21"/>
      <c r="J714" s="21"/>
      <c r="K714" s="21"/>
      <c r="L714" s="22"/>
      <c r="M714" s="22"/>
    </row>
    <row r="715" spans="1:13" x14ac:dyDescent="0.2">
      <c r="A715" s="8"/>
      <c r="B715" s="20"/>
      <c r="C715" s="21"/>
      <c r="D715" s="22"/>
      <c r="E715" s="22"/>
      <c r="F715" s="9"/>
      <c r="G715" s="23"/>
      <c r="H715" s="22"/>
      <c r="I715" s="21"/>
      <c r="J715" s="21"/>
      <c r="K715" s="21"/>
      <c r="L715" s="22"/>
      <c r="M715" s="22"/>
    </row>
    <row r="716" spans="1:13" x14ac:dyDescent="0.2">
      <c r="A716" s="8"/>
      <c r="B716" s="20"/>
      <c r="C716" s="21"/>
      <c r="D716" s="22"/>
      <c r="E716" s="22"/>
      <c r="F716" s="9"/>
      <c r="G716" s="23"/>
      <c r="H716" s="22"/>
      <c r="I716" s="21"/>
      <c r="J716" s="21"/>
      <c r="K716" s="21"/>
      <c r="L716" s="22"/>
      <c r="M716" s="22"/>
    </row>
    <row r="717" spans="1:13" x14ac:dyDescent="0.2">
      <c r="A717" s="8"/>
      <c r="B717" s="20"/>
      <c r="C717" s="21"/>
      <c r="D717" s="22"/>
      <c r="E717" s="22"/>
      <c r="F717" s="9"/>
      <c r="G717" s="23"/>
      <c r="H717" s="22"/>
      <c r="I717" s="21"/>
      <c r="J717" s="21"/>
      <c r="K717" s="21"/>
      <c r="L717" s="22"/>
      <c r="M717" s="22"/>
    </row>
    <row r="718" spans="1:13" x14ac:dyDescent="0.2">
      <c r="A718" s="8"/>
      <c r="B718" s="20"/>
      <c r="C718" s="21"/>
      <c r="D718" s="22"/>
      <c r="E718" s="22"/>
      <c r="F718" s="9"/>
      <c r="G718" s="23"/>
      <c r="H718" s="22"/>
      <c r="I718" s="21"/>
      <c r="J718" s="21"/>
      <c r="K718" s="21"/>
      <c r="L718" s="22"/>
      <c r="M718" s="22"/>
    </row>
    <row r="719" spans="1:13" x14ac:dyDescent="0.2">
      <c r="A719" s="8"/>
      <c r="B719" s="20"/>
      <c r="C719" s="21"/>
      <c r="D719" s="22"/>
      <c r="E719" s="22"/>
      <c r="F719" s="9"/>
      <c r="G719" s="23"/>
      <c r="H719" s="22"/>
      <c r="I719" s="21"/>
      <c r="J719" s="21"/>
      <c r="K719" s="21"/>
      <c r="L719" s="22"/>
      <c r="M719" s="22"/>
    </row>
    <row r="720" spans="1:13" x14ac:dyDescent="0.2">
      <c r="A720" s="8"/>
      <c r="B720" s="20"/>
      <c r="C720" s="21"/>
      <c r="D720" s="22"/>
      <c r="E720" s="22"/>
      <c r="F720" s="9"/>
      <c r="G720" s="23"/>
      <c r="H720" s="22"/>
      <c r="I720" s="21"/>
      <c r="J720" s="21"/>
      <c r="K720" s="21"/>
      <c r="L720" s="22"/>
      <c r="M720" s="22"/>
    </row>
    <row r="721" spans="1:13" x14ac:dyDescent="0.2">
      <c r="A721" s="8"/>
      <c r="B721" s="20"/>
      <c r="C721" s="21"/>
      <c r="D721" s="22"/>
      <c r="E721" s="22"/>
      <c r="F721" s="9"/>
      <c r="G721" s="23"/>
      <c r="H721" s="22"/>
      <c r="I721" s="21"/>
      <c r="J721" s="21"/>
      <c r="K721" s="21"/>
      <c r="L721" s="22"/>
      <c r="M721" s="22"/>
    </row>
    <row r="722" spans="1:13" x14ac:dyDescent="0.2">
      <c r="A722" s="8"/>
      <c r="B722" s="20"/>
      <c r="C722" s="21"/>
      <c r="D722" s="22"/>
      <c r="E722" s="22"/>
      <c r="F722" s="9"/>
      <c r="G722" s="23"/>
      <c r="H722" s="22"/>
      <c r="I722" s="21"/>
      <c r="J722" s="21"/>
      <c r="K722" s="21"/>
      <c r="L722" s="22"/>
      <c r="M722" s="22"/>
    </row>
    <row r="723" spans="1:13" x14ac:dyDescent="0.2">
      <c r="A723" s="8"/>
      <c r="B723" s="20"/>
      <c r="C723" s="21"/>
      <c r="D723" s="22"/>
      <c r="E723" s="22"/>
      <c r="F723" s="9"/>
      <c r="G723" s="23"/>
      <c r="H723" s="22"/>
      <c r="I723" s="21"/>
      <c r="J723" s="21"/>
      <c r="K723" s="21"/>
      <c r="L723" s="22"/>
      <c r="M723" s="22"/>
    </row>
    <row r="724" spans="1:13" x14ac:dyDescent="0.2">
      <c r="A724" s="8"/>
      <c r="B724" s="20"/>
      <c r="C724" s="21"/>
      <c r="D724" s="22"/>
      <c r="E724" s="22"/>
      <c r="F724" s="9"/>
      <c r="G724" s="23"/>
      <c r="H724" s="22"/>
      <c r="I724" s="21"/>
      <c r="J724" s="21"/>
      <c r="K724" s="21"/>
      <c r="L724" s="22"/>
      <c r="M724" s="22"/>
    </row>
    <row r="725" spans="1:13" x14ac:dyDescent="0.2">
      <c r="A725" s="8"/>
      <c r="B725" s="20"/>
      <c r="C725" s="21"/>
      <c r="D725" s="22"/>
      <c r="E725" s="22"/>
      <c r="F725" s="9"/>
      <c r="G725" s="23"/>
      <c r="H725" s="22"/>
      <c r="I725" s="21"/>
      <c r="J725" s="21"/>
      <c r="K725" s="21"/>
      <c r="L725" s="22"/>
      <c r="M725" s="22"/>
    </row>
    <row r="726" spans="1:13" x14ac:dyDescent="0.2">
      <c r="A726" s="8"/>
      <c r="B726" s="20"/>
      <c r="C726" s="21"/>
      <c r="D726" s="22"/>
      <c r="E726" s="22"/>
      <c r="F726" s="9"/>
      <c r="G726" s="23"/>
      <c r="H726" s="22"/>
      <c r="I726" s="21"/>
      <c r="J726" s="21"/>
      <c r="K726" s="21"/>
      <c r="L726" s="22"/>
      <c r="M726" s="22"/>
    </row>
    <row r="727" spans="1:13" x14ac:dyDescent="0.2">
      <c r="A727" s="8"/>
      <c r="B727" s="20"/>
      <c r="C727" s="21"/>
      <c r="D727" s="22"/>
      <c r="E727" s="22"/>
      <c r="F727" s="9"/>
      <c r="G727" s="23"/>
      <c r="H727" s="22"/>
      <c r="I727" s="21"/>
      <c r="J727" s="21"/>
      <c r="K727" s="21"/>
      <c r="L727" s="22"/>
      <c r="M727" s="22"/>
    </row>
    <row r="728" spans="1:13" x14ac:dyDescent="0.2">
      <c r="A728" s="8"/>
      <c r="B728" s="20"/>
      <c r="C728" s="21"/>
      <c r="D728" s="22"/>
      <c r="E728" s="22"/>
      <c r="F728" s="9"/>
      <c r="G728" s="23"/>
      <c r="H728" s="22"/>
      <c r="I728" s="21"/>
      <c r="J728" s="21"/>
      <c r="K728" s="21"/>
      <c r="L728" s="22"/>
      <c r="M728" s="22"/>
    </row>
    <row r="729" spans="1:13" x14ac:dyDescent="0.2">
      <c r="A729" s="8"/>
      <c r="B729" s="20"/>
      <c r="C729" s="21"/>
      <c r="D729" s="22"/>
      <c r="E729" s="22"/>
      <c r="F729" s="9"/>
      <c r="G729" s="23"/>
      <c r="H729" s="22"/>
      <c r="I729" s="21"/>
      <c r="J729" s="21"/>
      <c r="K729" s="21"/>
      <c r="L729" s="22"/>
      <c r="M729" s="22"/>
    </row>
    <row r="730" spans="1:13" x14ac:dyDescent="0.2">
      <c r="A730" s="8"/>
      <c r="B730" s="20"/>
      <c r="C730" s="21"/>
      <c r="D730" s="22"/>
      <c r="E730" s="22"/>
      <c r="F730" s="9"/>
      <c r="G730" s="23"/>
      <c r="H730" s="22"/>
      <c r="I730" s="21"/>
      <c r="J730" s="21"/>
      <c r="K730" s="21"/>
      <c r="L730" s="22"/>
      <c r="M730" s="22"/>
    </row>
    <row r="731" spans="1:13" x14ac:dyDescent="0.2">
      <c r="A731" s="8"/>
      <c r="B731" s="20"/>
      <c r="C731" s="21"/>
      <c r="D731" s="22"/>
      <c r="E731" s="22"/>
      <c r="F731" s="9"/>
      <c r="G731" s="23"/>
      <c r="H731" s="22"/>
      <c r="I731" s="21"/>
      <c r="J731" s="21"/>
      <c r="K731" s="21"/>
      <c r="L731" s="22"/>
      <c r="M731" s="22"/>
    </row>
    <row r="732" spans="1:13" x14ac:dyDescent="0.2">
      <c r="A732" s="8"/>
      <c r="B732" s="20"/>
      <c r="C732" s="21"/>
      <c r="D732" s="22"/>
      <c r="E732" s="22"/>
      <c r="F732" s="9"/>
      <c r="G732" s="23"/>
      <c r="H732" s="22"/>
      <c r="I732" s="21"/>
      <c r="J732" s="21"/>
      <c r="K732" s="21"/>
      <c r="L732" s="22"/>
      <c r="M732" s="22"/>
    </row>
    <row r="733" spans="1:13" x14ac:dyDescent="0.2">
      <c r="A733" s="8"/>
      <c r="B733" s="20"/>
      <c r="C733" s="21"/>
      <c r="D733" s="22"/>
      <c r="E733" s="22"/>
      <c r="F733" s="9"/>
      <c r="G733" s="23"/>
      <c r="H733" s="22"/>
      <c r="I733" s="21"/>
      <c r="J733" s="21"/>
      <c r="K733" s="21"/>
      <c r="L733" s="22"/>
      <c r="M733" s="22"/>
    </row>
    <row r="734" spans="1:13" x14ac:dyDescent="0.2">
      <c r="A734" s="8"/>
      <c r="B734" s="20"/>
      <c r="C734" s="21"/>
      <c r="D734" s="22"/>
      <c r="E734" s="22"/>
      <c r="F734" s="9"/>
      <c r="G734" s="23"/>
      <c r="H734" s="22"/>
      <c r="I734" s="21"/>
      <c r="J734" s="21"/>
      <c r="K734" s="21"/>
      <c r="L734" s="22"/>
      <c r="M734" s="22"/>
    </row>
    <row r="735" spans="1:13" x14ac:dyDescent="0.2">
      <c r="A735" s="8"/>
      <c r="B735" s="20"/>
      <c r="C735" s="21"/>
      <c r="D735" s="22"/>
      <c r="E735" s="22"/>
      <c r="F735" s="9"/>
      <c r="G735" s="23"/>
      <c r="H735" s="22"/>
      <c r="I735" s="21"/>
      <c r="J735" s="21"/>
      <c r="K735" s="21"/>
      <c r="L735" s="22"/>
      <c r="M735" s="22"/>
    </row>
    <row r="736" spans="1:13" x14ac:dyDescent="0.2">
      <c r="A736" s="8"/>
      <c r="B736" s="20"/>
      <c r="C736" s="21"/>
      <c r="D736" s="22"/>
      <c r="E736" s="22"/>
      <c r="F736" s="9"/>
      <c r="G736" s="23"/>
      <c r="H736" s="22"/>
      <c r="I736" s="21"/>
      <c r="J736" s="21"/>
      <c r="K736" s="21"/>
      <c r="L736" s="22"/>
      <c r="M736" s="22"/>
    </row>
    <row r="737" spans="1:13" x14ac:dyDescent="0.2">
      <c r="A737" s="8"/>
      <c r="B737" s="20"/>
      <c r="C737" s="21"/>
      <c r="D737" s="22"/>
      <c r="E737" s="22"/>
      <c r="F737" s="9"/>
      <c r="G737" s="23"/>
      <c r="H737" s="22"/>
      <c r="I737" s="21"/>
      <c r="J737" s="21"/>
      <c r="K737" s="21"/>
      <c r="L737" s="22"/>
      <c r="M737" s="22"/>
    </row>
    <row r="738" spans="1:13" x14ac:dyDescent="0.2">
      <c r="A738" s="8"/>
      <c r="B738" s="20"/>
      <c r="C738" s="21"/>
      <c r="D738" s="22"/>
      <c r="E738" s="22"/>
      <c r="F738" s="9"/>
      <c r="G738" s="23"/>
      <c r="H738" s="22"/>
      <c r="I738" s="21"/>
      <c r="J738" s="21"/>
      <c r="K738" s="21"/>
      <c r="L738" s="22"/>
      <c r="M738" s="22"/>
    </row>
    <row r="739" spans="1:13" x14ac:dyDescent="0.2">
      <c r="A739" s="8"/>
      <c r="B739" s="20"/>
      <c r="C739" s="21"/>
      <c r="D739" s="22"/>
      <c r="E739" s="22"/>
      <c r="F739" s="9"/>
      <c r="G739" s="23"/>
      <c r="H739" s="22"/>
      <c r="I739" s="21"/>
      <c r="J739" s="21"/>
      <c r="K739" s="21"/>
      <c r="L739" s="22"/>
      <c r="M739" s="22"/>
    </row>
    <row r="740" spans="1:13" x14ac:dyDescent="0.2">
      <c r="A740" s="8"/>
      <c r="B740" s="20"/>
      <c r="C740" s="21"/>
      <c r="D740" s="22"/>
      <c r="E740" s="22"/>
      <c r="F740" s="9"/>
      <c r="G740" s="23"/>
      <c r="H740" s="22"/>
      <c r="I740" s="21"/>
      <c r="J740" s="21"/>
      <c r="K740" s="21"/>
      <c r="L740" s="22"/>
      <c r="M740" s="22"/>
    </row>
    <row r="741" spans="1:13" x14ac:dyDescent="0.2">
      <c r="A741" s="8"/>
      <c r="B741" s="20"/>
      <c r="C741" s="21"/>
      <c r="D741" s="22"/>
      <c r="E741" s="22"/>
      <c r="F741" s="9"/>
      <c r="G741" s="23"/>
      <c r="H741" s="22"/>
      <c r="I741" s="21"/>
      <c r="J741" s="21"/>
      <c r="K741" s="21"/>
      <c r="L741" s="22"/>
      <c r="M741" s="22"/>
    </row>
    <row r="742" spans="1:13" x14ac:dyDescent="0.2">
      <c r="A742" s="8"/>
      <c r="B742" s="20"/>
      <c r="C742" s="21"/>
      <c r="D742" s="22"/>
      <c r="E742" s="22"/>
      <c r="F742" s="9"/>
      <c r="G742" s="23"/>
      <c r="H742" s="22"/>
      <c r="I742" s="21"/>
      <c r="J742" s="21"/>
      <c r="K742" s="21"/>
      <c r="L742" s="22"/>
      <c r="M742" s="22"/>
    </row>
    <row r="743" spans="1:13" x14ac:dyDescent="0.2">
      <c r="A743" s="8"/>
      <c r="B743" s="20"/>
      <c r="C743" s="21"/>
      <c r="D743" s="22"/>
      <c r="E743" s="22"/>
      <c r="F743" s="9"/>
      <c r="G743" s="23"/>
      <c r="H743" s="22"/>
      <c r="I743" s="21"/>
      <c r="J743" s="21"/>
      <c r="K743" s="21"/>
      <c r="L743" s="22"/>
      <c r="M743" s="22"/>
    </row>
    <row r="744" spans="1:13" x14ac:dyDescent="0.2">
      <c r="A744" s="8"/>
      <c r="B744" s="20"/>
      <c r="C744" s="21"/>
      <c r="D744" s="22"/>
      <c r="E744" s="22"/>
      <c r="F744" s="9"/>
      <c r="G744" s="23"/>
      <c r="H744" s="22"/>
      <c r="I744" s="21"/>
      <c r="J744" s="21"/>
      <c r="K744" s="21"/>
      <c r="L744" s="22"/>
      <c r="M744" s="22"/>
    </row>
    <row r="745" spans="1:13" x14ac:dyDescent="0.2">
      <c r="A745" s="8"/>
      <c r="B745" s="20"/>
      <c r="C745" s="21"/>
      <c r="D745" s="22"/>
      <c r="E745" s="22"/>
      <c r="F745" s="9"/>
      <c r="G745" s="23"/>
      <c r="H745" s="22"/>
      <c r="I745" s="21"/>
      <c r="J745" s="21"/>
      <c r="K745" s="21"/>
      <c r="L745" s="22"/>
      <c r="M745" s="22"/>
    </row>
    <row r="746" spans="1:13" x14ac:dyDescent="0.2">
      <c r="A746" s="8"/>
      <c r="B746" s="20"/>
      <c r="C746" s="21"/>
      <c r="D746" s="22"/>
      <c r="E746" s="22"/>
      <c r="F746" s="9"/>
      <c r="G746" s="23"/>
      <c r="H746" s="22"/>
      <c r="I746" s="21"/>
      <c r="J746" s="21"/>
      <c r="K746" s="21"/>
      <c r="L746" s="22"/>
      <c r="M746" s="22"/>
    </row>
    <row r="747" spans="1:13" x14ac:dyDescent="0.2">
      <c r="A747" s="8"/>
      <c r="B747" s="20"/>
      <c r="C747" s="21"/>
      <c r="D747" s="22"/>
      <c r="E747" s="22"/>
      <c r="F747" s="9"/>
      <c r="G747" s="23"/>
      <c r="H747" s="22"/>
      <c r="I747" s="21"/>
      <c r="J747" s="21"/>
      <c r="K747" s="21"/>
      <c r="L747" s="22"/>
      <c r="M747" s="22"/>
    </row>
    <row r="748" spans="1:13" x14ac:dyDescent="0.2">
      <c r="A748" s="8"/>
      <c r="B748" s="20"/>
      <c r="C748" s="21"/>
      <c r="D748" s="22"/>
      <c r="E748" s="22"/>
      <c r="F748" s="9"/>
      <c r="G748" s="23"/>
      <c r="H748" s="22"/>
      <c r="I748" s="21"/>
      <c r="J748" s="21"/>
      <c r="K748" s="21"/>
      <c r="L748" s="22"/>
      <c r="M748" s="22"/>
    </row>
    <row r="749" spans="1:13" x14ac:dyDescent="0.2">
      <c r="A749" s="8"/>
      <c r="B749" s="20"/>
      <c r="C749" s="21"/>
      <c r="D749" s="22"/>
      <c r="E749" s="22"/>
      <c r="F749" s="9"/>
      <c r="G749" s="23"/>
      <c r="H749" s="22"/>
      <c r="I749" s="21"/>
      <c r="J749" s="21"/>
      <c r="K749" s="21"/>
      <c r="L749" s="22"/>
      <c r="M749" s="22"/>
    </row>
    <row r="750" spans="1:13" x14ac:dyDescent="0.2">
      <c r="A750" s="8"/>
      <c r="B750" s="20"/>
      <c r="C750" s="21"/>
      <c r="D750" s="22"/>
      <c r="E750" s="22"/>
      <c r="F750" s="9"/>
      <c r="G750" s="23"/>
      <c r="H750" s="22"/>
      <c r="I750" s="21"/>
      <c r="J750" s="21"/>
      <c r="K750" s="21"/>
      <c r="L750" s="22"/>
      <c r="M750" s="22"/>
    </row>
    <row r="751" spans="1:13" x14ac:dyDescent="0.2">
      <c r="A751" s="8"/>
      <c r="B751" s="20"/>
      <c r="C751" s="21"/>
      <c r="D751" s="22"/>
      <c r="E751" s="22"/>
      <c r="F751" s="9"/>
      <c r="G751" s="23"/>
      <c r="H751" s="22"/>
      <c r="I751" s="21"/>
      <c r="J751" s="21"/>
      <c r="K751" s="21"/>
      <c r="L751" s="22"/>
      <c r="M751" s="22"/>
    </row>
    <row r="752" spans="1:13" x14ac:dyDescent="0.2">
      <c r="A752" s="8"/>
      <c r="B752" s="20"/>
      <c r="C752" s="21"/>
      <c r="D752" s="22"/>
      <c r="E752" s="22"/>
      <c r="F752" s="9"/>
      <c r="G752" s="23"/>
      <c r="H752" s="22"/>
      <c r="I752" s="21"/>
      <c r="J752" s="21"/>
      <c r="K752" s="21"/>
      <c r="L752" s="22"/>
      <c r="M752" s="22"/>
    </row>
    <row r="753" spans="1:13" x14ac:dyDescent="0.2">
      <c r="A753" s="8"/>
      <c r="B753" s="20"/>
      <c r="C753" s="21"/>
      <c r="D753" s="22"/>
      <c r="E753" s="22"/>
      <c r="F753" s="9"/>
      <c r="G753" s="23"/>
      <c r="H753" s="22"/>
      <c r="I753" s="21"/>
      <c r="J753" s="21"/>
      <c r="K753" s="21"/>
      <c r="L753" s="22"/>
      <c r="M753" s="22"/>
    </row>
    <row r="754" spans="1:13" x14ac:dyDescent="0.2">
      <c r="A754" s="8"/>
      <c r="B754" s="20"/>
      <c r="C754" s="21"/>
      <c r="D754" s="22"/>
      <c r="E754" s="22"/>
      <c r="F754" s="9"/>
      <c r="G754" s="23"/>
      <c r="H754" s="22"/>
      <c r="I754" s="21"/>
      <c r="J754" s="21"/>
      <c r="K754" s="21"/>
      <c r="L754" s="22"/>
      <c r="M754" s="22"/>
    </row>
    <row r="755" spans="1:13" x14ac:dyDescent="0.2">
      <c r="A755" s="8"/>
      <c r="B755" s="20"/>
      <c r="C755" s="21"/>
      <c r="D755" s="22"/>
      <c r="E755" s="22"/>
      <c r="F755" s="9"/>
      <c r="G755" s="23"/>
      <c r="H755" s="22"/>
      <c r="I755" s="21"/>
      <c r="J755" s="21"/>
      <c r="K755" s="21"/>
      <c r="L755" s="22"/>
      <c r="M755" s="22"/>
    </row>
    <row r="756" spans="1:13" x14ac:dyDescent="0.2">
      <c r="A756" s="8"/>
      <c r="B756" s="20"/>
      <c r="C756" s="21"/>
      <c r="D756" s="22"/>
      <c r="E756" s="22"/>
      <c r="F756" s="9"/>
      <c r="G756" s="23"/>
      <c r="H756" s="22"/>
      <c r="I756" s="21"/>
      <c r="J756" s="21"/>
      <c r="K756" s="21"/>
      <c r="L756" s="22"/>
      <c r="M756" s="22"/>
    </row>
    <row r="757" spans="1:13" x14ac:dyDescent="0.2">
      <c r="A757" s="8"/>
      <c r="B757" s="20"/>
      <c r="C757" s="21"/>
      <c r="D757" s="22"/>
      <c r="E757" s="22"/>
      <c r="F757" s="9"/>
      <c r="G757" s="23"/>
      <c r="H757" s="22"/>
      <c r="I757" s="21"/>
      <c r="J757" s="21"/>
      <c r="K757" s="21"/>
      <c r="L757" s="22"/>
      <c r="M757" s="22"/>
    </row>
    <row r="758" spans="1:13" x14ac:dyDescent="0.2">
      <c r="A758" s="8"/>
      <c r="B758" s="20"/>
      <c r="C758" s="21"/>
      <c r="D758" s="22"/>
      <c r="E758" s="22"/>
      <c r="F758" s="9"/>
      <c r="G758" s="23"/>
      <c r="H758" s="22"/>
      <c r="I758" s="21"/>
      <c r="J758" s="21"/>
      <c r="K758" s="21"/>
      <c r="L758" s="22"/>
      <c r="M758" s="22"/>
    </row>
    <row r="759" spans="1:13" x14ac:dyDescent="0.2">
      <c r="A759" s="8"/>
      <c r="B759" s="20"/>
      <c r="C759" s="21"/>
      <c r="D759" s="22"/>
      <c r="E759" s="22"/>
      <c r="F759" s="9"/>
      <c r="G759" s="23"/>
      <c r="H759" s="22"/>
      <c r="I759" s="21"/>
      <c r="J759" s="21"/>
      <c r="K759" s="21"/>
      <c r="L759" s="22"/>
      <c r="M759" s="22"/>
    </row>
    <row r="760" spans="1:13" x14ac:dyDescent="0.2">
      <c r="A760" s="8"/>
      <c r="B760" s="20"/>
      <c r="C760" s="21"/>
      <c r="D760" s="22"/>
      <c r="E760" s="22"/>
      <c r="F760" s="9"/>
      <c r="G760" s="23"/>
      <c r="H760" s="22"/>
      <c r="I760" s="21"/>
      <c r="J760" s="21"/>
      <c r="K760" s="21"/>
      <c r="L760" s="22"/>
      <c r="M760" s="22"/>
    </row>
    <row r="761" spans="1:13" x14ac:dyDescent="0.2">
      <c r="A761" s="8"/>
      <c r="B761" s="20"/>
      <c r="C761" s="21"/>
      <c r="D761" s="22"/>
      <c r="E761" s="22"/>
      <c r="F761" s="9"/>
      <c r="G761" s="23"/>
      <c r="H761" s="22"/>
      <c r="I761" s="21"/>
      <c r="J761" s="21"/>
      <c r="K761" s="21"/>
      <c r="L761" s="22"/>
      <c r="M761" s="22"/>
    </row>
    <row r="762" spans="1:13" x14ac:dyDescent="0.2">
      <c r="A762" s="8"/>
      <c r="B762" s="20"/>
      <c r="C762" s="21"/>
      <c r="D762" s="22"/>
      <c r="E762" s="22"/>
      <c r="F762" s="9"/>
      <c r="G762" s="23"/>
      <c r="H762" s="22"/>
      <c r="I762" s="21"/>
      <c r="J762" s="21"/>
      <c r="K762" s="21"/>
      <c r="L762" s="22"/>
      <c r="M762" s="22"/>
    </row>
    <row r="763" spans="1:13" x14ac:dyDescent="0.2">
      <c r="A763" s="8"/>
      <c r="B763" s="20"/>
      <c r="C763" s="21"/>
      <c r="D763" s="22"/>
      <c r="E763" s="22"/>
      <c r="F763" s="9"/>
      <c r="G763" s="23"/>
      <c r="H763" s="22"/>
      <c r="I763" s="21"/>
      <c r="J763" s="21"/>
      <c r="K763" s="21"/>
      <c r="L763" s="22"/>
      <c r="M763" s="22"/>
    </row>
    <row r="764" spans="1:13" x14ac:dyDescent="0.2">
      <c r="A764" s="8"/>
      <c r="B764" s="20"/>
      <c r="C764" s="21"/>
      <c r="D764" s="22"/>
      <c r="E764" s="22"/>
      <c r="F764" s="9"/>
      <c r="G764" s="23"/>
      <c r="H764" s="22"/>
      <c r="I764" s="21"/>
      <c r="J764" s="21"/>
      <c r="K764" s="21"/>
      <c r="L764" s="22"/>
      <c r="M764" s="22"/>
    </row>
    <row r="765" spans="1:13" x14ac:dyDescent="0.2">
      <c r="A765" s="8"/>
      <c r="B765" s="20"/>
      <c r="C765" s="21"/>
      <c r="D765" s="22"/>
      <c r="E765" s="22"/>
      <c r="F765" s="9"/>
      <c r="G765" s="23"/>
      <c r="H765" s="22"/>
      <c r="I765" s="21"/>
      <c r="J765" s="21"/>
      <c r="K765" s="21"/>
      <c r="L765" s="22"/>
      <c r="M765" s="22"/>
    </row>
    <row r="766" spans="1:13" x14ac:dyDescent="0.2">
      <c r="A766" s="8"/>
      <c r="B766" s="20"/>
      <c r="C766" s="21"/>
      <c r="D766" s="22"/>
      <c r="E766" s="22"/>
      <c r="F766" s="9"/>
      <c r="G766" s="23"/>
      <c r="H766" s="22"/>
      <c r="I766" s="21"/>
      <c r="J766" s="21"/>
      <c r="K766" s="21"/>
      <c r="L766" s="22"/>
      <c r="M766" s="22"/>
    </row>
    <row r="767" spans="1:13" x14ac:dyDescent="0.2">
      <c r="A767" s="8"/>
      <c r="B767" s="20"/>
      <c r="C767" s="21"/>
      <c r="D767" s="22"/>
      <c r="E767" s="22"/>
      <c r="F767" s="9"/>
      <c r="G767" s="23"/>
      <c r="H767" s="22"/>
      <c r="I767" s="21"/>
      <c r="J767" s="21"/>
      <c r="K767" s="21"/>
      <c r="L767" s="22"/>
      <c r="M767" s="22"/>
    </row>
    <row r="768" spans="1:13" x14ac:dyDescent="0.2">
      <c r="A768" s="8"/>
      <c r="B768" s="20"/>
      <c r="C768" s="21"/>
      <c r="D768" s="22"/>
      <c r="E768" s="22"/>
      <c r="F768" s="9"/>
      <c r="G768" s="23"/>
      <c r="H768" s="22"/>
      <c r="I768" s="21"/>
      <c r="J768" s="21"/>
      <c r="K768" s="21"/>
      <c r="L768" s="22"/>
      <c r="M768" s="22"/>
    </row>
    <row r="769" spans="1:13" x14ac:dyDescent="0.2">
      <c r="A769" s="8"/>
      <c r="B769" s="20"/>
      <c r="C769" s="21"/>
      <c r="D769" s="22"/>
      <c r="E769" s="22"/>
      <c r="F769" s="9"/>
      <c r="G769" s="23"/>
      <c r="H769" s="22"/>
      <c r="I769" s="21"/>
      <c r="J769" s="21"/>
      <c r="K769" s="21"/>
      <c r="L769" s="22"/>
      <c r="M769" s="22"/>
    </row>
    <row r="770" spans="1:13" x14ac:dyDescent="0.2">
      <c r="A770" s="8"/>
      <c r="B770" s="20"/>
      <c r="C770" s="21"/>
      <c r="D770" s="22"/>
      <c r="E770" s="22"/>
      <c r="F770" s="9"/>
      <c r="G770" s="23"/>
      <c r="H770" s="22"/>
      <c r="I770" s="21"/>
      <c r="J770" s="21"/>
      <c r="K770" s="21"/>
      <c r="L770" s="22"/>
      <c r="M770" s="22"/>
    </row>
    <row r="771" spans="1:13" x14ac:dyDescent="0.2">
      <c r="A771" s="8"/>
      <c r="B771" s="20"/>
      <c r="C771" s="21"/>
      <c r="D771" s="22"/>
      <c r="E771" s="22"/>
      <c r="F771" s="9"/>
      <c r="G771" s="23"/>
      <c r="H771" s="22"/>
      <c r="I771" s="21"/>
      <c r="J771" s="21"/>
      <c r="K771" s="21"/>
      <c r="L771" s="22"/>
      <c r="M771" s="22"/>
    </row>
    <row r="772" spans="1:13" x14ac:dyDescent="0.2">
      <c r="A772" s="8"/>
      <c r="B772" s="20"/>
      <c r="C772" s="21"/>
      <c r="D772" s="22"/>
      <c r="E772" s="22"/>
      <c r="F772" s="9"/>
      <c r="G772" s="23"/>
      <c r="H772" s="22"/>
      <c r="I772" s="21"/>
      <c r="J772" s="21"/>
      <c r="K772" s="21"/>
      <c r="L772" s="22"/>
      <c r="M772" s="22"/>
    </row>
    <row r="773" spans="1:13" x14ac:dyDescent="0.2">
      <c r="A773" s="8"/>
      <c r="B773" s="20"/>
      <c r="C773" s="21"/>
      <c r="D773" s="22"/>
      <c r="E773" s="22"/>
      <c r="F773" s="9"/>
      <c r="G773" s="23"/>
      <c r="H773" s="22"/>
      <c r="I773" s="21"/>
      <c r="J773" s="21"/>
      <c r="K773" s="21"/>
      <c r="L773" s="22"/>
      <c r="M773" s="22"/>
    </row>
    <row r="774" spans="1:13" x14ac:dyDescent="0.2">
      <c r="A774" s="8"/>
      <c r="B774" s="20"/>
      <c r="C774" s="21"/>
      <c r="D774" s="22"/>
      <c r="E774" s="22"/>
      <c r="F774" s="9"/>
      <c r="G774" s="23"/>
      <c r="H774" s="22"/>
      <c r="I774" s="21"/>
      <c r="J774" s="21"/>
      <c r="K774" s="21"/>
      <c r="L774" s="22"/>
      <c r="M774" s="22"/>
    </row>
    <row r="775" spans="1:13" x14ac:dyDescent="0.2">
      <c r="A775" s="8"/>
      <c r="B775" s="20"/>
      <c r="C775" s="21"/>
      <c r="D775" s="22"/>
      <c r="E775" s="22"/>
      <c r="F775" s="9"/>
      <c r="G775" s="23"/>
      <c r="H775" s="22"/>
      <c r="I775" s="21"/>
      <c r="J775" s="21"/>
      <c r="K775" s="21"/>
      <c r="L775" s="22"/>
      <c r="M775" s="22"/>
    </row>
    <row r="776" spans="1:13" x14ac:dyDescent="0.2">
      <c r="A776" s="8"/>
      <c r="B776" s="20"/>
      <c r="C776" s="21"/>
      <c r="D776" s="22"/>
      <c r="E776" s="22"/>
      <c r="F776" s="9"/>
      <c r="G776" s="23"/>
      <c r="H776" s="22"/>
      <c r="I776" s="21"/>
      <c r="J776" s="21"/>
      <c r="K776" s="21"/>
      <c r="L776" s="22"/>
      <c r="M776" s="22"/>
    </row>
    <row r="777" spans="1:13" x14ac:dyDescent="0.2">
      <c r="A777" s="8"/>
      <c r="B777" s="20"/>
      <c r="C777" s="21"/>
      <c r="D777" s="22"/>
      <c r="E777" s="22"/>
      <c r="F777" s="9"/>
      <c r="G777" s="23"/>
      <c r="H777" s="22"/>
      <c r="I777" s="21"/>
      <c r="J777" s="21"/>
      <c r="K777" s="21"/>
      <c r="L777" s="22"/>
      <c r="M777" s="22"/>
    </row>
    <row r="778" spans="1:13" x14ac:dyDescent="0.2">
      <c r="A778" s="8"/>
      <c r="B778" s="20"/>
      <c r="C778" s="21"/>
      <c r="D778" s="22"/>
      <c r="E778" s="22"/>
      <c r="F778" s="9"/>
      <c r="G778" s="23"/>
      <c r="H778" s="22"/>
      <c r="I778" s="21"/>
      <c r="J778" s="21"/>
      <c r="K778" s="21"/>
      <c r="L778" s="22"/>
      <c r="M778" s="22"/>
    </row>
    <row r="779" spans="1:13" x14ac:dyDescent="0.2">
      <c r="A779" s="8"/>
      <c r="B779" s="20"/>
      <c r="C779" s="21"/>
      <c r="D779" s="22"/>
      <c r="E779" s="22"/>
      <c r="F779" s="9"/>
      <c r="G779" s="23"/>
      <c r="H779" s="22"/>
      <c r="I779" s="21"/>
      <c r="J779" s="21"/>
      <c r="K779" s="21"/>
      <c r="L779" s="22"/>
      <c r="M779" s="22"/>
    </row>
    <row r="780" spans="1:13" x14ac:dyDescent="0.2">
      <c r="A780" s="8"/>
      <c r="B780" s="20"/>
      <c r="C780" s="21"/>
      <c r="D780" s="22"/>
      <c r="E780" s="22"/>
      <c r="F780" s="9"/>
      <c r="G780" s="23"/>
      <c r="H780" s="22"/>
      <c r="I780" s="21"/>
      <c r="J780" s="21"/>
      <c r="K780" s="21"/>
      <c r="L780" s="22"/>
      <c r="M780" s="22"/>
    </row>
    <row r="781" spans="1:13" x14ac:dyDescent="0.2">
      <c r="A781" s="8"/>
      <c r="B781" s="20"/>
      <c r="C781" s="21"/>
      <c r="D781" s="22"/>
      <c r="E781" s="22"/>
      <c r="F781" s="9"/>
      <c r="G781" s="23"/>
      <c r="H781" s="22"/>
      <c r="I781" s="21"/>
      <c r="J781" s="21"/>
      <c r="K781" s="21"/>
      <c r="L781" s="22"/>
      <c r="M781" s="22"/>
    </row>
    <row r="782" spans="1:13" x14ac:dyDescent="0.2">
      <c r="A782" s="8"/>
      <c r="B782" s="20"/>
      <c r="C782" s="21"/>
      <c r="D782" s="22"/>
      <c r="E782" s="22"/>
      <c r="F782" s="9"/>
      <c r="G782" s="23"/>
      <c r="H782" s="22"/>
      <c r="I782" s="21"/>
      <c r="J782" s="21"/>
      <c r="K782" s="21"/>
      <c r="L782" s="22"/>
      <c r="M782" s="22"/>
    </row>
    <row r="783" spans="1:13" x14ac:dyDescent="0.2">
      <c r="A783" s="8"/>
      <c r="B783" s="20"/>
      <c r="C783" s="21"/>
      <c r="D783" s="22"/>
      <c r="E783" s="22"/>
      <c r="F783" s="9"/>
      <c r="G783" s="23"/>
      <c r="H783" s="22"/>
      <c r="I783" s="21"/>
      <c r="J783" s="21"/>
      <c r="K783" s="21"/>
      <c r="L783" s="22"/>
      <c r="M783" s="22"/>
    </row>
    <row r="784" spans="1:13" x14ac:dyDescent="0.2">
      <c r="A784" s="8"/>
      <c r="B784" s="20"/>
      <c r="C784" s="21"/>
      <c r="D784" s="22"/>
      <c r="E784" s="22"/>
      <c r="F784" s="9"/>
      <c r="G784" s="23"/>
      <c r="H784" s="22"/>
      <c r="I784" s="21"/>
      <c r="J784" s="21"/>
      <c r="K784" s="21"/>
      <c r="L784" s="22"/>
      <c r="M784" s="22"/>
    </row>
    <row r="785" spans="1:13" x14ac:dyDescent="0.2">
      <c r="A785" s="8"/>
      <c r="B785" s="20"/>
      <c r="C785" s="21"/>
      <c r="D785" s="22"/>
      <c r="E785" s="22"/>
      <c r="F785" s="9"/>
      <c r="G785" s="23"/>
      <c r="H785" s="22"/>
      <c r="I785" s="21"/>
      <c r="J785" s="21"/>
      <c r="K785" s="21"/>
      <c r="L785" s="22"/>
      <c r="M785" s="22"/>
    </row>
    <row r="786" spans="1:13" x14ac:dyDescent="0.2">
      <c r="A786" s="8"/>
      <c r="B786" s="20"/>
      <c r="C786" s="21"/>
      <c r="D786" s="22"/>
      <c r="E786" s="22"/>
      <c r="F786" s="9"/>
      <c r="G786" s="23"/>
      <c r="H786" s="22"/>
      <c r="I786" s="21"/>
      <c r="J786" s="21"/>
      <c r="K786" s="21"/>
      <c r="L786" s="22"/>
      <c r="M786" s="22"/>
    </row>
    <row r="787" spans="1:13" x14ac:dyDescent="0.2">
      <c r="A787" s="8"/>
      <c r="B787" s="20"/>
      <c r="C787" s="21"/>
      <c r="D787" s="22"/>
      <c r="E787" s="22"/>
      <c r="F787" s="9"/>
      <c r="G787" s="23"/>
      <c r="H787" s="22"/>
      <c r="I787" s="21"/>
      <c r="J787" s="21"/>
      <c r="K787" s="21"/>
      <c r="L787" s="22"/>
      <c r="M787" s="22"/>
    </row>
    <row r="788" spans="1:13" x14ac:dyDescent="0.2">
      <c r="A788" s="8"/>
      <c r="B788" s="20"/>
      <c r="C788" s="21"/>
      <c r="D788" s="22"/>
      <c r="E788" s="22"/>
      <c r="F788" s="9"/>
      <c r="G788" s="23"/>
      <c r="H788" s="22"/>
      <c r="I788" s="21"/>
      <c r="J788" s="21"/>
      <c r="K788" s="21"/>
      <c r="L788" s="22"/>
      <c r="M788" s="22"/>
    </row>
    <row r="789" spans="1:13" x14ac:dyDescent="0.2">
      <c r="A789" s="8"/>
      <c r="B789" s="20"/>
      <c r="C789" s="21"/>
      <c r="D789" s="22"/>
      <c r="E789" s="22"/>
      <c r="F789" s="9"/>
      <c r="G789" s="23"/>
      <c r="H789" s="22"/>
      <c r="I789" s="21"/>
      <c r="J789" s="21"/>
      <c r="K789" s="21"/>
      <c r="L789" s="22"/>
      <c r="M789" s="22"/>
    </row>
    <row r="790" spans="1:13" x14ac:dyDescent="0.2">
      <c r="A790" s="8"/>
      <c r="B790" s="20"/>
      <c r="C790" s="21"/>
      <c r="D790" s="22"/>
      <c r="E790" s="22"/>
      <c r="F790" s="9"/>
      <c r="G790" s="23"/>
      <c r="H790" s="22"/>
      <c r="I790" s="21"/>
      <c r="J790" s="21"/>
      <c r="K790" s="21"/>
      <c r="L790" s="22"/>
      <c r="M790" s="22"/>
    </row>
    <row r="791" spans="1:13" x14ac:dyDescent="0.2">
      <c r="A791" s="8"/>
      <c r="B791" s="20"/>
      <c r="C791" s="21"/>
      <c r="D791" s="22"/>
      <c r="E791" s="22"/>
      <c r="F791" s="9"/>
      <c r="G791" s="23"/>
      <c r="H791" s="22"/>
      <c r="I791" s="21"/>
      <c r="J791" s="21"/>
      <c r="K791" s="21"/>
      <c r="L791" s="22"/>
      <c r="M791" s="22"/>
    </row>
    <row r="792" spans="1:13" x14ac:dyDescent="0.2">
      <c r="A792" s="8"/>
      <c r="B792" s="20"/>
      <c r="C792" s="21"/>
      <c r="D792" s="22"/>
      <c r="E792" s="22"/>
      <c r="F792" s="9"/>
      <c r="G792" s="23"/>
      <c r="H792" s="22"/>
      <c r="I792" s="21"/>
      <c r="J792" s="21"/>
      <c r="K792" s="21"/>
      <c r="L792" s="22"/>
      <c r="M792" s="22"/>
    </row>
    <row r="793" spans="1:13" x14ac:dyDescent="0.2">
      <c r="A793" s="8"/>
      <c r="B793" s="20"/>
      <c r="C793" s="21"/>
      <c r="D793" s="22"/>
      <c r="E793" s="22"/>
      <c r="F793" s="9"/>
      <c r="G793" s="23"/>
      <c r="H793" s="22"/>
      <c r="I793" s="21"/>
      <c r="J793" s="21"/>
      <c r="K793" s="21"/>
      <c r="L793" s="22"/>
      <c r="M793" s="22"/>
    </row>
    <row r="794" spans="1:13" x14ac:dyDescent="0.2">
      <c r="A794" s="8"/>
      <c r="B794" s="20"/>
      <c r="C794" s="21"/>
      <c r="D794" s="22"/>
      <c r="E794" s="22"/>
      <c r="F794" s="9"/>
      <c r="G794" s="23"/>
      <c r="H794" s="22"/>
      <c r="I794" s="21"/>
      <c r="J794" s="21"/>
      <c r="K794" s="21"/>
      <c r="L794" s="22"/>
      <c r="M794" s="22"/>
    </row>
    <row r="795" spans="1:13" x14ac:dyDescent="0.2">
      <c r="A795" s="8"/>
      <c r="B795" s="20"/>
      <c r="C795" s="21"/>
      <c r="D795" s="22"/>
      <c r="E795" s="22"/>
      <c r="F795" s="9"/>
      <c r="G795" s="23"/>
      <c r="H795" s="22"/>
      <c r="I795" s="21"/>
      <c r="J795" s="21"/>
      <c r="K795" s="21"/>
      <c r="L795" s="22"/>
      <c r="M795" s="22"/>
    </row>
    <row r="796" spans="1:13" x14ac:dyDescent="0.2">
      <c r="A796" s="8"/>
      <c r="B796" s="20"/>
      <c r="C796" s="21"/>
      <c r="D796" s="22"/>
      <c r="E796" s="22"/>
      <c r="F796" s="9"/>
      <c r="G796" s="23"/>
      <c r="H796" s="22"/>
      <c r="I796" s="21"/>
      <c r="J796" s="21"/>
      <c r="K796" s="21"/>
      <c r="L796" s="22"/>
      <c r="M796" s="22"/>
    </row>
    <row r="797" spans="1:13" x14ac:dyDescent="0.2">
      <c r="A797" s="8"/>
      <c r="B797" s="20"/>
      <c r="C797" s="21"/>
      <c r="D797" s="22"/>
      <c r="E797" s="22"/>
      <c r="F797" s="9"/>
      <c r="G797" s="23"/>
      <c r="H797" s="22"/>
      <c r="I797" s="21"/>
      <c r="J797" s="21"/>
      <c r="K797" s="21"/>
      <c r="L797" s="22"/>
      <c r="M797" s="22"/>
    </row>
    <row r="798" spans="1:13" x14ac:dyDescent="0.2">
      <c r="A798" s="8"/>
      <c r="B798" s="20"/>
      <c r="C798" s="21"/>
      <c r="D798" s="22"/>
      <c r="E798" s="22"/>
      <c r="F798" s="9"/>
      <c r="G798" s="23"/>
      <c r="H798" s="22"/>
      <c r="I798" s="21"/>
      <c r="J798" s="21"/>
      <c r="K798" s="21"/>
      <c r="L798" s="22"/>
      <c r="M798" s="22"/>
    </row>
    <row r="799" spans="1:13" x14ac:dyDescent="0.2">
      <c r="A799" s="8"/>
      <c r="B799" s="20"/>
      <c r="C799" s="21"/>
      <c r="D799" s="22"/>
      <c r="E799" s="22"/>
      <c r="F799" s="9"/>
      <c r="G799" s="23"/>
      <c r="H799" s="22"/>
      <c r="I799" s="21"/>
      <c r="J799" s="21"/>
      <c r="K799" s="21"/>
      <c r="L799" s="22"/>
      <c r="M799" s="22"/>
    </row>
    <row r="800" spans="1:13" x14ac:dyDescent="0.2">
      <c r="A800" s="8"/>
      <c r="B800" s="20"/>
      <c r="C800" s="21"/>
      <c r="D800" s="22"/>
      <c r="E800" s="22"/>
      <c r="F800" s="9"/>
      <c r="G800" s="23"/>
      <c r="H800" s="22"/>
      <c r="I800" s="21"/>
      <c r="J800" s="21"/>
      <c r="K800" s="21"/>
      <c r="L800" s="22"/>
      <c r="M800" s="22"/>
    </row>
    <row r="801" spans="1:13" x14ac:dyDescent="0.2">
      <c r="A801" s="8"/>
      <c r="B801" s="20"/>
      <c r="C801" s="21"/>
      <c r="D801" s="22"/>
      <c r="E801" s="22"/>
      <c r="F801" s="9"/>
      <c r="G801" s="23"/>
      <c r="H801" s="22"/>
      <c r="I801" s="21"/>
      <c r="J801" s="21"/>
      <c r="K801" s="21"/>
      <c r="L801" s="22"/>
      <c r="M801" s="22"/>
    </row>
    <row r="802" spans="1:13" x14ac:dyDescent="0.2">
      <c r="A802" s="8"/>
      <c r="B802" s="20"/>
      <c r="C802" s="21"/>
      <c r="D802" s="22"/>
      <c r="E802" s="22"/>
      <c r="F802" s="9"/>
      <c r="G802" s="23"/>
      <c r="H802" s="22"/>
      <c r="I802" s="21"/>
      <c r="J802" s="21"/>
      <c r="K802" s="21"/>
      <c r="L802" s="22"/>
      <c r="M802" s="22"/>
    </row>
    <row r="803" spans="1:13" x14ac:dyDescent="0.2">
      <c r="A803" s="8"/>
      <c r="B803" s="20"/>
      <c r="C803" s="21"/>
      <c r="D803" s="22"/>
      <c r="E803" s="22"/>
      <c r="F803" s="9"/>
      <c r="G803" s="23"/>
      <c r="H803" s="22"/>
      <c r="I803" s="21"/>
      <c r="J803" s="21"/>
      <c r="K803" s="21"/>
      <c r="L803" s="22"/>
      <c r="M803" s="22"/>
    </row>
    <row r="804" spans="1:13" x14ac:dyDescent="0.2">
      <c r="A804" s="8"/>
      <c r="B804" s="20"/>
      <c r="C804" s="21"/>
      <c r="D804" s="22"/>
      <c r="E804" s="22"/>
      <c r="F804" s="9"/>
      <c r="G804" s="23"/>
      <c r="H804" s="22"/>
      <c r="I804" s="21"/>
      <c r="J804" s="21"/>
      <c r="K804" s="21"/>
      <c r="L804" s="22"/>
      <c r="M804" s="22"/>
    </row>
    <row r="805" spans="1:13" x14ac:dyDescent="0.2">
      <c r="A805" s="8"/>
      <c r="B805" s="20"/>
      <c r="C805" s="21"/>
      <c r="D805" s="22"/>
      <c r="E805" s="22"/>
      <c r="F805" s="9"/>
      <c r="G805" s="23"/>
      <c r="H805" s="22"/>
      <c r="I805" s="21"/>
      <c r="J805" s="21"/>
      <c r="K805" s="21"/>
      <c r="L805" s="22"/>
      <c r="M805" s="22"/>
    </row>
    <row r="806" spans="1:13" x14ac:dyDescent="0.2">
      <c r="A806" s="8"/>
      <c r="B806" s="20"/>
      <c r="C806" s="21"/>
      <c r="D806" s="22"/>
      <c r="E806" s="22"/>
      <c r="F806" s="9"/>
      <c r="G806" s="23"/>
      <c r="H806" s="22"/>
      <c r="I806" s="21"/>
      <c r="J806" s="21"/>
      <c r="K806" s="21"/>
      <c r="L806" s="22"/>
      <c r="M806" s="22"/>
    </row>
    <row r="807" spans="1:13" x14ac:dyDescent="0.2">
      <c r="A807" s="8"/>
      <c r="B807" s="20"/>
      <c r="C807" s="21"/>
      <c r="D807" s="22"/>
      <c r="E807" s="22"/>
      <c r="F807" s="9"/>
      <c r="G807" s="23"/>
      <c r="H807" s="22"/>
      <c r="I807" s="21"/>
      <c r="J807" s="21"/>
      <c r="K807" s="21"/>
      <c r="L807" s="22"/>
      <c r="M807" s="22"/>
    </row>
    <row r="808" spans="1:13" x14ac:dyDescent="0.2">
      <c r="A808" s="8"/>
      <c r="B808" s="20"/>
      <c r="C808" s="21"/>
      <c r="D808" s="22"/>
      <c r="E808" s="22"/>
      <c r="F808" s="9"/>
      <c r="G808" s="23"/>
      <c r="H808" s="22"/>
      <c r="I808" s="21"/>
      <c r="J808" s="21"/>
      <c r="K808" s="21"/>
      <c r="L808" s="22"/>
      <c r="M808" s="22"/>
    </row>
    <row r="809" spans="1:13" x14ac:dyDescent="0.2">
      <c r="A809" s="8"/>
      <c r="B809" s="20"/>
      <c r="C809" s="21"/>
      <c r="D809" s="22"/>
      <c r="E809" s="22"/>
      <c r="F809" s="9"/>
      <c r="G809" s="23"/>
      <c r="H809" s="22"/>
      <c r="I809" s="21"/>
      <c r="J809" s="21"/>
      <c r="K809" s="21"/>
      <c r="L809" s="22"/>
      <c r="M809" s="22"/>
    </row>
    <row r="810" spans="1:13" x14ac:dyDescent="0.2">
      <c r="A810" s="8"/>
      <c r="B810" s="20"/>
      <c r="C810" s="21"/>
      <c r="D810" s="22"/>
      <c r="E810" s="22"/>
      <c r="F810" s="9"/>
      <c r="G810" s="23"/>
      <c r="H810" s="22"/>
      <c r="I810" s="21"/>
      <c r="J810" s="21"/>
      <c r="K810" s="21"/>
      <c r="L810" s="22"/>
      <c r="M810" s="22"/>
    </row>
    <row r="811" spans="1:13" x14ac:dyDescent="0.2">
      <c r="A811" s="8"/>
      <c r="B811" s="20"/>
      <c r="C811" s="21"/>
      <c r="D811" s="22"/>
      <c r="E811" s="22"/>
      <c r="F811" s="9"/>
      <c r="G811" s="23"/>
      <c r="H811" s="22"/>
      <c r="I811" s="21"/>
      <c r="J811" s="21"/>
      <c r="K811" s="21"/>
      <c r="L811" s="22"/>
      <c r="M811" s="22"/>
    </row>
    <row r="812" spans="1:13" x14ac:dyDescent="0.2">
      <c r="A812" s="8"/>
      <c r="B812" s="20"/>
      <c r="C812" s="21"/>
      <c r="D812" s="22"/>
      <c r="E812" s="22"/>
      <c r="F812" s="9"/>
      <c r="G812" s="23"/>
      <c r="H812" s="22"/>
      <c r="I812" s="21"/>
      <c r="J812" s="21"/>
      <c r="K812" s="21"/>
      <c r="L812" s="22"/>
      <c r="M812" s="22"/>
    </row>
    <row r="813" spans="1:13" x14ac:dyDescent="0.2">
      <c r="A813" s="8"/>
      <c r="B813" s="20"/>
      <c r="C813" s="21"/>
      <c r="D813" s="22"/>
      <c r="E813" s="22"/>
      <c r="F813" s="9"/>
      <c r="G813" s="23"/>
      <c r="H813" s="22"/>
      <c r="I813" s="21"/>
      <c r="J813" s="21"/>
      <c r="K813" s="21"/>
      <c r="L813" s="22"/>
      <c r="M813" s="22"/>
    </row>
    <row r="814" spans="1:13" x14ac:dyDescent="0.2">
      <c r="A814" s="8"/>
      <c r="B814" s="20"/>
      <c r="C814" s="21"/>
      <c r="D814" s="22"/>
      <c r="E814" s="22"/>
      <c r="F814" s="9"/>
      <c r="G814" s="23"/>
      <c r="H814" s="22"/>
      <c r="I814" s="21"/>
      <c r="J814" s="21"/>
      <c r="K814" s="21"/>
      <c r="L814" s="22"/>
      <c r="M814" s="22"/>
    </row>
    <row r="815" spans="1:13" x14ac:dyDescent="0.2">
      <c r="A815" s="8"/>
      <c r="B815" s="20"/>
      <c r="C815" s="21"/>
      <c r="D815" s="22"/>
      <c r="E815" s="22"/>
      <c r="F815" s="9"/>
      <c r="G815" s="23"/>
      <c r="H815" s="22"/>
      <c r="I815" s="21"/>
      <c r="J815" s="21"/>
      <c r="K815" s="21"/>
      <c r="L815" s="22"/>
      <c r="M815" s="22"/>
    </row>
    <row r="816" spans="1:13" x14ac:dyDescent="0.2">
      <c r="A816" s="8"/>
      <c r="B816" s="20"/>
      <c r="C816" s="21"/>
      <c r="D816" s="22"/>
      <c r="E816" s="22"/>
      <c r="F816" s="9"/>
      <c r="G816" s="23"/>
      <c r="H816" s="22"/>
      <c r="I816" s="21"/>
      <c r="J816" s="21"/>
      <c r="K816" s="21"/>
      <c r="L816" s="22"/>
      <c r="M816" s="22"/>
    </row>
    <row r="817" spans="1:13" x14ac:dyDescent="0.2">
      <c r="A817" s="8"/>
      <c r="B817" s="20"/>
      <c r="C817" s="21"/>
      <c r="D817" s="22"/>
      <c r="E817" s="22"/>
      <c r="F817" s="9"/>
      <c r="G817" s="23"/>
      <c r="H817" s="22"/>
      <c r="I817" s="21"/>
      <c r="J817" s="21"/>
      <c r="K817" s="21"/>
      <c r="L817" s="22"/>
      <c r="M817" s="22"/>
    </row>
    <row r="818" spans="1:13" x14ac:dyDescent="0.2">
      <c r="A818" s="8"/>
      <c r="B818" s="20"/>
      <c r="C818" s="21"/>
      <c r="D818" s="22"/>
      <c r="E818" s="22"/>
      <c r="F818" s="9"/>
      <c r="G818" s="23"/>
      <c r="H818" s="22"/>
      <c r="I818" s="21"/>
      <c r="J818" s="21"/>
      <c r="K818" s="21"/>
      <c r="L818" s="22"/>
      <c r="M818" s="22"/>
    </row>
    <row r="819" spans="1:13" x14ac:dyDescent="0.2">
      <c r="A819" s="8"/>
      <c r="B819" s="20"/>
      <c r="C819" s="21"/>
      <c r="D819" s="22"/>
      <c r="E819" s="22"/>
      <c r="F819" s="9"/>
      <c r="G819" s="23"/>
      <c r="H819" s="22"/>
      <c r="I819" s="21"/>
      <c r="J819" s="21"/>
      <c r="K819" s="21"/>
      <c r="L819" s="22"/>
      <c r="M819" s="22"/>
    </row>
    <row r="820" spans="1:13" x14ac:dyDescent="0.2">
      <c r="A820" s="8"/>
      <c r="B820" s="20"/>
      <c r="C820" s="21"/>
      <c r="D820" s="22"/>
      <c r="E820" s="22"/>
      <c r="F820" s="9"/>
      <c r="G820" s="23"/>
      <c r="H820" s="22"/>
      <c r="I820" s="21"/>
      <c r="J820" s="21"/>
      <c r="K820" s="21"/>
      <c r="L820" s="22"/>
      <c r="M820" s="22"/>
    </row>
    <row r="821" spans="1:13" x14ac:dyDescent="0.2">
      <c r="A821" s="8"/>
      <c r="B821" s="20"/>
      <c r="C821" s="21"/>
      <c r="D821" s="22"/>
      <c r="E821" s="22"/>
      <c r="F821" s="9"/>
      <c r="G821" s="23"/>
      <c r="H821" s="22"/>
      <c r="I821" s="21"/>
      <c r="J821" s="21"/>
      <c r="K821" s="21"/>
      <c r="L821" s="22"/>
      <c r="M821" s="22"/>
    </row>
    <row r="822" spans="1:13" x14ac:dyDescent="0.2">
      <c r="A822" s="8"/>
      <c r="B822" s="20"/>
      <c r="C822" s="21"/>
      <c r="D822" s="22"/>
      <c r="E822" s="22"/>
      <c r="F822" s="9"/>
      <c r="G822" s="23"/>
      <c r="H822" s="22"/>
      <c r="I822" s="21"/>
      <c r="J822" s="21"/>
      <c r="K822" s="21"/>
      <c r="L822" s="22"/>
      <c r="M822" s="22"/>
    </row>
    <row r="823" spans="1:13" x14ac:dyDescent="0.2">
      <c r="A823" s="8"/>
      <c r="B823" s="20"/>
      <c r="C823" s="21"/>
      <c r="D823" s="22"/>
      <c r="E823" s="22"/>
      <c r="F823" s="9"/>
      <c r="G823" s="23"/>
      <c r="H823" s="22"/>
      <c r="I823" s="21"/>
      <c r="J823" s="21"/>
      <c r="K823" s="21"/>
      <c r="L823" s="22"/>
      <c r="M823" s="22"/>
    </row>
    <row r="824" spans="1:13" x14ac:dyDescent="0.2">
      <c r="A824" s="8"/>
      <c r="B824" s="20"/>
      <c r="C824" s="21"/>
      <c r="D824" s="22"/>
      <c r="E824" s="22"/>
      <c r="F824" s="9"/>
      <c r="G824" s="23"/>
      <c r="H824" s="22"/>
      <c r="I824" s="21"/>
      <c r="J824" s="21"/>
      <c r="K824" s="21"/>
      <c r="L824" s="22"/>
      <c r="M824" s="22"/>
    </row>
    <row r="825" spans="1:13" x14ac:dyDescent="0.2">
      <c r="A825" s="8"/>
      <c r="B825" s="20"/>
      <c r="C825" s="21"/>
      <c r="D825" s="22"/>
      <c r="E825" s="22"/>
      <c r="F825" s="9"/>
      <c r="G825" s="23"/>
      <c r="H825" s="22"/>
      <c r="I825" s="21"/>
      <c r="J825" s="21"/>
      <c r="K825" s="21"/>
      <c r="L825" s="22"/>
      <c r="M825" s="22"/>
    </row>
    <row r="826" spans="1:13" x14ac:dyDescent="0.2">
      <c r="A826" s="8"/>
      <c r="B826" s="20"/>
      <c r="C826" s="21"/>
      <c r="D826" s="22"/>
      <c r="E826" s="22"/>
      <c r="F826" s="9"/>
      <c r="G826" s="23"/>
      <c r="H826" s="22"/>
      <c r="I826" s="21"/>
      <c r="J826" s="21"/>
      <c r="K826" s="21"/>
      <c r="L826" s="22"/>
      <c r="M826" s="22"/>
    </row>
    <row r="827" spans="1:13" x14ac:dyDescent="0.2">
      <c r="A827" s="8"/>
      <c r="B827" s="20"/>
      <c r="C827" s="21"/>
      <c r="D827" s="22"/>
      <c r="E827" s="22"/>
      <c r="F827" s="9"/>
      <c r="G827" s="23"/>
      <c r="H827" s="22"/>
      <c r="I827" s="21"/>
      <c r="J827" s="21"/>
      <c r="K827" s="21"/>
      <c r="L827" s="22"/>
      <c r="M827" s="22"/>
    </row>
    <row r="828" spans="1:13" x14ac:dyDescent="0.2">
      <c r="A828" s="8"/>
      <c r="B828" s="20"/>
      <c r="C828" s="21"/>
      <c r="D828" s="22"/>
      <c r="E828" s="22"/>
      <c r="F828" s="9"/>
      <c r="G828" s="23"/>
      <c r="H828" s="22"/>
      <c r="I828" s="21"/>
      <c r="J828" s="21"/>
      <c r="K828" s="21"/>
      <c r="L828" s="22"/>
      <c r="M828" s="22"/>
    </row>
    <row r="829" spans="1:13" x14ac:dyDescent="0.2">
      <c r="A829" s="8"/>
      <c r="B829" s="20"/>
      <c r="C829" s="21"/>
      <c r="D829" s="22"/>
      <c r="E829" s="22"/>
      <c r="F829" s="9"/>
      <c r="G829" s="23"/>
      <c r="H829" s="22"/>
      <c r="I829" s="21"/>
      <c r="J829" s="21"/>
      <c r="K829" s="21"/>
      <c r="L829" s="22"/>
      <c r="M829" s="22"/>
    </row>
    <row r="830" spans="1:13" x14ac:dyDescent="0.2">
      <c r="A830" s="8"/>
      <c r="B830" s="20"/>
      <c r="C830" s="21"/>
      <c r="D830" s="22"/>
      <c r="E830" s="22"/>
      <c r="F830" s="9"/>
      <c r="G830" s="23"/>
      <c r="H830" s="22"/>
      <c r="I830" s="21"/>
      <c r="J830" s="21"/>
      <c r="K830" s="21"/>
      <c r="L830" s="22"/>
      <c r="M830" s="22"/>
    </row>
    <row r="831" spans="1:13" x14ac:dyDescent="0.2">
      <c r="A831" s="8"/>
      <c r="B831" s="20"/>
      <c r="C831" s="21"/>
      <c r="D831" s="22"/>
      <c r="E831" s="22"/>
      <c r="F831" s="9"/>
      <c r="G831" s="23"/>
      <c r="H831" s="22"/>
      <c r="I831" s="21"/>
      <c r="J831" s="21"/>
      <c r="K831" s="21"/>
      <c r="L831" s="22"/>
      <c r="M831" s="22"/>
    </row>
    <row r="832" spans="1:13" x14ac:dyDescent="0.2">
      <c r="A832" s="8"/>
      <c r="B832" s="20"/>
      <c r="C832" s="21"/>
      <c r="D832" s="22"/>
      <c r="E832" s="22"/>
      <c r="F832" s="9"/>
      <c r="G832" s="23"/>
      <c r="H832" s="22"/>
      <c r="I832" s="21"/>
      <c r="J832" s="21"/>
      <c r="K832" s="21"/>
      <c r="L832" s="22"/>
      <c r="M832" s="22"/>
    </row>
    <row r="833" spans="1:13" x14ac:dyDescent="0.2">
      <c r="A833" s="8"/>
      <c r="B833" s="20"/>
      <c r="C833" s="21"/>
      <c r="D833" s="22"/>
      <c r="E833" s="22"/>
      <c r="F833" s="9"/>
      <c r="G833" s="23"/>
      <c r="H833" s="22"/>
      <c r="I833" s="21"/>
      <c r="J833" s="21"/>
      <c r="K833" s="21"/>
      <c r="L833" s="22"/>
      <c r="M833" s="22"/>
    </row>
    <row r="834" spans="1:13" x14ac:dyDescent="0.2">
      <c r="A834" s="8"/>
      <c r="B834" s="20"/>
      <c r="C834" s="21"/>
      <c r="D834" s="22"/>
      <c r="E834" s="22"/>
      <c r="F834" s="9"/>
      <c r="G834" s="23"/>
      <c r="H834" s="22"/>
      <c r="I834" s="21"/>
      <c r="J834" s="21"/>
      <c r="K834" s="21"/>
      <c r="L834" s="22"/>
      <c r="M834" s="22"/>
    </row>
    <row r="835" spans="1:13" x14ac:dyDescent="0.2">
      <c r="A835" s="8"/>
      <c r="B835" s="20"/>
      <c r="C835" s="21"/>
      <c r="D835" s="22"/>
      <c r="E835" s="22"/>
      <c r="F835" s="9"/>
      <c r="G835" s="23"/>
      <c r="H835" s="22"/>
      <c r="I835" s="21"/>
      <c r="J835" s="21"/>
      <c r="K835" s="21"/>
      <c r="L835" s="22"/>
      <c r="M835" s="22"/>
    </row>
    <row r="836" spans="1:13" x14ac:dyDescent="0.2">
      <c r="A836" s="8"/>
      <c r="B836" s="20"/>
      <c r="C836" s="21"/>
      <c r="D836" s="22"/>
      <c r="E836" s="22"/>
      <c r="F836" s="9"/>
      <c r="G836" s="23"/>
      <c r="H836" s="22"/>
      <c r="I836" s="21"/>
      <c r="J836" s="21"/>
      <c r="K836" s="21"/>
      <c r="L836" s="22"/>
      <c r="M836" s="22"/>
    </row>
    <row r="837" spans="1:13" x14ac:dyDescent="0.2">
      <c r="A837" s="8"/>
      <c r="B837" s="20"/>
      <c r="C837" s="21"/>
      <c r="D837" s="22"/>
      <c r="E837" s="22"/>
      <c r="F837" s="9"/>
      <c r="G837" s="23"/>
      <c r="H837" s="22"/>
      <c r="I837" s="21"/>
      <c r="J837" s="21"/>
      <c r="K837" s="21"/>
      <c r="L837" s="22"/>
      <c r="M837" s="22"/>
    </row>
    <row r="838" spans="1:13" x14ac:dyDescent="0.2">
      <c r="A838" s="8"/>
      <c r="B838" s="20"/>
      <c r="C838" s="21"/>
      <c r="D838" s="22"/>
      <c r="E838" s="22"/>
      <c r="F838" s="9"/>
      <c r="G838" s="23"/>
      <c r="H838" s="22"/>
      <c r="I838" s="21"/>
      <c r="J838" s="21"/>
      <c r="K838" s="21"/>
      <c r="L838" s="22"/>
      <c r="M838" s="22"/>
    </row>
    <row r="839" spans="1:13" x14ac:dyDescent="0.2">
      <c r="A839" s="8"/>
      <c r="B839" s="20"/>
      <c r="C839" s="21"/>
      <c r="D839" s="22"/>
      <c r="E839" s="22"/>
      <c r="F839" s="9"/>
      <c r="G839" s="23"/>
      <c r="H839" s="22"/>
      <c r="I839" s="21"/>
      <c r="J839" s="21"/>
      <c r="K839" s="21"/>
      <c r="L839" s="22"/>
      <c r="M839" s="22"/>
    </row>
    <row r="840" spans="1:13" x14ac:dyDescent="0.2">
      <c r="A840" s="8"/>
      <c r="B840" s="20"/>
      <c r="C840" s="21"/>
      <c r="D840" s="22"/>
      <c r="E840" s="22"/>
      <c r="F840" s="9"/>
      <c r="G840" s="23"/>
      <c r="H840" s="22"/>
      <c r="I840" s="21"/>
      <c r="J840" s="21"/>
      <c r="K840" s="21"/>
      <c r="L840" s="22"/>
      <c r="M840" s="22"/>
    </row>
    <row r="841" spans="1:13" x14ac:dyDescent="0.2">
      <c r="A841" s="8"/>
      <c r="B841" s="20"/>
      <c r="C841" s="21"/>
      <c r="D841" s="22"/>
      <c r="E841" s="22"/>
      <c r="F841" s="9"/>
      <c r="G841" s="23"/>
      <c r="H841" s="22"/>
      <c r="I841" s="21"/>
      <c r="J841" s="21"/>
      <c r="K841" s="21"/>
      <c r="L841" s="22"/>
      <c r="M841" s="22"/>
    </row>
    <row r="842" spans="1:13" x14ac:dyDescent="0.2">
      <c r="A842" s="8"/>
      <c r="B842" s="20"/>
      <c r="C842" s="21"/>
      <c r="D842" s="22"/>
      <c r="E842" s="22"/>
      <c r="F842" s="9"/>
      <c r="G842" s="23"/>
      <c r="H842" s="22"/>
      <c r="I842" s="21"/>
      <c r="J842" s="21"/>
      <c r="K842" s="21"/>
      <c r="L842" s="22"/>
      <c r="M842" s="22"/>
    </row>
    <row r="843" spans="1:13" x14ac:dyDescent="0.2">
      <c r="A843" s="8"/>
      <c r="B843" s="20"/>
      <c r="C843" s="21"/>
      <c r="D843" s="22"/>
      <c r="E843" s="22"/>
      <c r="F843" s="9"/>
      <c r="G843" s="23"/>
      <c r="H843" s="22"/>
      <c r="I843" s="21"/>
      <c r="J843" s="21"/>
      <c r="K843" s="21"/>
      <c r="L843" s="22"/>
      <c r="M843" s="22"/>
    </row>
    <row r="844" spans="1:13" x14ac:dyDescent="0.2">
      <c r="A844" s="8"/>
      <c r="B844" s="20"/>
      <c r="C844" s="21"/>
      <c r="D844" s="22"/>
      <c r="E844" s="22"/>
      <c r="F844" s="9"/>
      <c r="G844" s="23"/>
      <c r="H844" s="22"/>
      <c r="I844" s="21"/>
      <c r="J844" s="21"/>
      <c r="K844" s="21"/>
      <c r="L844" s="22"/>
      <c r="M844" s="22"/>
    </row>
    <row r="845" spans="1:13" x14ac:dyDescent="0.2">
      <c r="A845" s="8"/>
      <c r="B845" s="20"/>
      <c r="C845" s="21"/>
      <c r="D845" s="22"/>
      <c r="E845" s="22"/>
      <c r="F845" s="9"/>
      <c r="G845" s="23"/>
      <c r="H845" s="22"/>
      <c r="I845" s="21"/>
      <c r="J845" s="21"/>
      <c r="K845" s="21"/>
      <c r="L845" s="22"/>
      <c r="M845" s="22"/>
    </row>
    <row r="846" spans="1:13" x14ac:dyDescent="0.2">
      <c r="A846" s="8"/>
      <c r="B846" s="20"/>
      <c r="C846" s="21"/>
      <c r="D846" s="22"/>
      <c r="E846" s="22"/>
      <c r="F846" s="9"/>
      <c r="G846" s="23"/>
      <c r="H846" s="22"/>
      <c r="I846" s="21"/>
      <c r="J846" s="21"/>
      <c r="K846" s="21"/>
      <c r="L846" s="22"/>
      <c r="M846" s="22"/>
    </row>
    <row r="847" spans="1:13" x14ac:dyDescent="0.2">
      <c r="A847" s="8"/>
      <c r="B847" s="20"/>
      <c r="C847" s="21"/>
      <c r="D847" s="22"/>
      <c r="E847" s="22"/>
      <c r="F847" s="9"/>
      <c r="G847" s="23"/>
      <c r="H847" s="22"/>
      <c r="I847" s="21"/>
      <c r="J847" s="21"/>
      <c r="K847" s="21"/>
      <c r="L847" s="22"/>
      <c r="M847" s="22"/>
    </row>
    <row r="848" spans="1:13" x14ac:dyDescent="0.2">
      <c r="A848" s="8"/>
      <c r="B848" s="20"/>
      <c r="C848" s="21"/>
      <c r="D848" s="22"/>
      <c r="E848" s="22"/>
      <c r="F848" s="9"/>
      <c r="G848" s="23"/>
      <c r="H848" s="22"/>
      <c r="I848" s="21"/>
      <c r="J848" s="21"/>
      <c r="K848" s="21"/>
      <c r="L848" s="22"/>
      <c r="M848" s="22"/>
    </row>
    <row r="849" spans="1:13" x14ac:dyDescent="0.2">
      <c r="A849" s="8"/>
      <c r="B849" s="20"/>
      <c r="C849" s="21"/>
      <c r="D849" s="22"/>
      <c r="E849" s="22"/>
      <c r="F849" s="9"/>
      <c r="G849" s="23"/>
      <c r="H849" s="22"/>
      <c r="I849" s="21"/>
      <c r="J849" s="21"/>
      <c r="K849" s="21"/>
      <c r="L849" s="22"/>
      <c r="M849" s="22"/>
    </row>
    <row r="850" spans="1:13" x14ac:dyDescent="0.2">
      <c r="A850" s="8"/>
      <c r="B850" s="20"/>
      <c r="C850" s="21"/>
      <c r="D850" s="22"/>
      <c r="E850" s="22"/>
      <c r="F850" s="9"/>
      <c r="G850" s="23"/>
      <c r="H850" s="22"/>
      <c r="I850" s="21"/>
      <c r="J850" s="21"/>
      <c r="K850" s="21"/>
      <c r="L850" s="22"/>
      <c r="M850" s="22"/>
    </row>
    <row r="851" spans="1:13" x14ac:dyDescent="0.2">
      <c r="A851" s="8"/>
      <c r="B851" s="20"/>
      <c r="C851" s="21"/>
      <c r="D851" s="22"/>
      <c r="E851" s="22"/>
      <c r="F851" s="9"/>
      <c r="G851" s="23"/>
      <c r="H851" s="22"/>
      <c r="I851" s="21"/>
      <c r="J851" s="21"/>
      <c r="K851" s="21"/>
      <c r="L851" s="22"/>
      <c r="M851" s="22"/>
    </row>
    <row r="852" spans="1:13" x14ac:dyDescent="0.2">
      <c r="A852" s="8"/>
      <c r="B852" s="20"/>
      <c r="C852" s="21"/>
      <c r="D852" s="22"/>
      <c r="E852" s="22"/>
      <c r="F852" s="9"/>
      <c r="G852" s="23"/>
      <c r="H852" s="22"/>
      <c r="I852" s="21"/>
      <c r="J852" s="21"/>
      <c r="K852" s="21"/>
      <c r="L852" s="22"/>
      <c r="M852" s="22"/>
    </row>
    <row r="853" spans="1:13" x14ac:dyDescent="0.2">
      <c r="A853" s="8"/>
      <c r="B853" s="20"/>
      <c r="C853" s="21"/>
      <c r="D853" s="22"/>
      <c r="E853" s="22"/>
      <c r="F853" s="9"/>
      <c r="G853" s="23"/>
      <c r="H853" s="22"/>
      <c r="I853" s="21"/>
      <c r="J853" s="21"/>
      <c r="K853" s="21"/>
      <c r="L853" s="22"/>
      <c r="M853" s="22"/>
    </row>
    <row r="854" spans="1:13" x14ac:dyDescent="0.2">
      <c r="A854" s="8"/>
      <c r="B854" s="20"/>
      <c r="C854" s="21"/>
      <c r="D854" s="22"/>
      <c r="E854" s="22"/>
      <c r="F854" s="9"/>
      <c r="G854" s="23"/>
      <c r="H854" s="22"/>
      <c r="I854" s="21"/>
      <c r="J854" s="21"/>
      <c r="K854" s="21"/>
      <c r="L854" s="22"/>
      <c r="M854" s="22"/>
    </row>
    <row r="855" spans="1:13" x14ac:dyDescent="0.2">
      <c r="A855" s="8"/>
      <c r="B855" s="20"/>
      <c r="C855" s="21"/>
      <c r="D855" s="22"/>
      <c r="E855" s="22"/>
      <c r="F855" s="9"/>
      <c r="G855" s="23"/>
      <c r="H855" s="22"/>
      <c r="I855" s="21"/>
      <c r="J855" s="21"/>
      <c r="K855" s="21"/>
      <c r="L855" s="22"/>
      <c r="M855" s="22"/>
    </row>
    <row r="856" spans="1:13" x14ac:dyDescent="0.2">
      <c r="A856" s="8"/>
      <c r="B856" s="20"/>
      <c r="C856" s="21"/>
      <c r="D856" s="22"/>
      <c r="E856" s="22"/>
      <c r="F856" s="9"/>
      <c r="G856" s="23"/>
      <c r="H856" s="22"/>
      <c r="I856" s="21"/>
      <c r="J856" s="21"/>
      <c r="K856" s="21"/>
      <c r="L856" s="22"/>
      <c r="M856" s="22"/>
    </row>
    <row r="857" spans="1:13" x14ac:dyDescent="0.2">
      <c r="A857" s="8"/>
      <c r="B857" s="20"/>
      <c r="C857" s="21"/>
      <c r="D857" s="22"/>
      <c r="E857" s="22"/>
      <c r="F857" s="9"/>
      <c r="G857" s="23"/>
      <c r="H857" s="22"/>
      <c r="I857" s="21"/>
      <c r="J857" s="21"/>
      <c r="K857" s="21"/>
      <c r="L857" s="22"/>
      <c r="M857" s="22"/>
    </row>
    <row r="858" spans="1:13" x14ac:dyDescent="0.2">
      <c r="A858" s="8"/>
      <c r="B858" s="20"/>
      <c r="C858" s="21"/>
      <c r="D858" s="22"/>
      <c r="E858" s="22"/>
      <c r="F858" s="9"/>
      <c r="G858" s="23"/>
      <c r="H858" s="22"/>
      <c r="I858" s="21"/>
      <c r="J858" s="21"/>
      <c r="K858" s="21"/>
      <c r="L858" s="22"/>
      <c r="M858" s="22"/>
    </row>
    <row r="859" spans="1:13" x14ac:dyDescent="0.2">
      <c r="A859" s="8"/>
      <c r="B859" s="20"/>
      <c r="C859" s="21"/>
      <c r="D859" s="22"/>
      <c r="E859" s="22"/>
      <c r="F859" s="9"/>
      <c r="G859" s="23"/>
      <c r="H859" s="22"/>
      <c r="I859" s="21"/>
      <c r="J859" s="21"/>
      <c r="K859" s="21"/>
      <c r="L859" s="22"/>
      <c r="M859" s="22"/>
    </row>
    <row r="860" spans="1:13" x14ac:dyDescent="0.2">
      <c r="A860" s="8"/>
      <c r="B860" s="20"/>
      <c r="C860" s="21"/>
      <c r="D860" s="22"/>
      <c r="E860" s="22"/>
      <c r="F860" s="9"/>
      <c r="G860" s="23"/>
      <c r="H860" s="22"/>
      <c r="I860" s="21"/>
      <c r="J860" s="21"/>
      <c r="K860" s="21"/>
      <c r="L860" s="22"/>
      <c r="M860" s="22"/>
    </row>
    <row r="861" spans="1:13" x14ac:dyDescent="0.2">
      <c r="A861" s="8"/>
      <c r="B861" s="20"/>
      <c r="C861" s="21"/>
      <c r="D861" s="22"/>
      <c r="E861" s="22"/>
      <c r="F861" s="9"/>
      <c r="G861" s="23"/>
      <c r="H861" s="22"/>
      <c r="I861" s="21"/>
      <c r="J861" s="21"/>
      <c r="K861" s="21"/>
      <c r="L861" s="22"/>
      <c r="M861" s="22"/>
    </row>
    <row r="862" spans="1:13" x14ac:dyDescent="0.2">
      <c r="A862" s="8"/>
      <c r="B862" s="20"/>
      <c r="C862" s="21"/>
      <c r="D862" s="22"/>
      <c r="E862" s="22"/>
      <c r="F862" s="9"/>
      <c r="G862" s="23"/>
      <c r="H862" s="22"/>
      <c r="I862" s="21"/>
      <c r="J862" s="21"/>
      <c r="K862" s="21"/>
      <c r="L862" s="22"/>
      <c r="M862" s="22"/>
    </row>
    <row r="863" spans="1:13" x14ac:dyDescent="0.2">
      <c r="A863" s="8"/>
      <c r="B863" s="20"/>
      <c r="C863" s="21"/>
      <c r="D863" s="22"/>
      <c r="E863" s="22"/>
      <c r="F863" s="9"/>
      <c r="G863" s="23"/>
      <c r="H863" s="22"/>
      <c r="I863" s="21"/>
      <c r="J863" s="21"/>
      <c r="K863" s="21"/>
      <c r="L863" s="22"/>
      <c r="M863" s="22"/>
    </row>
    <row r="864" spans="1:13" x14ac:dyDescent="0.2">
      <c r="A864" s="8"/>
      <c r="B864" s="20"/>
      <c r="C864" s="21"/>
      <c r="D864" s="22"/>
      <c r="E864" s="22"/>
      <c r="F864" s="9"/>
      <c r="G864" s="23"/>
      <c r="H864" s="22"/>
      <c r="I864" s="21"/>
      <c r="J864" s="21"/>
      <c r="K864" s="21"/>
      <c r="L864" s="22"/>
      <c r="M864" s="22"/>
    </row>
    <row r="865" spans="1:13" x14ac:dyDescent="0.2">
      <c r="A865" s="8"/>
      <c r="B865" s="20"/>
      <c r="C865" s="21"/>
      <c r="D865" s="22"/>
      <c r="E865" s="22"/>
      <c r="F865" s="9"/>
      <c r="G865" s="23"/>
      <c r="H865" s="22"/>
      <c r="I865" s="21"/>
      <c r="J865" s="21"/>
      <c r="K865" s="21"/>
      <c r="L865" s="22"/>
      <c r="M865" s="22"/>
    </row>
    <row r="866" spans="1:13" x14ac:dyDescent="0.2">
      <c r="A866" s="8"/>
      <c r="B866" s="20"/>
      <c r="C866" s="21"/>
      <c r="D866" s="22"/>
      <c r="E866" s="22"/>
      <c r="F866" s="9"/>
      <c r="G866" s="23"/>
      <c r="H866" s="22"/>
      <c r="I866" s="21"/>
      <c r="J866" s="21"/>
      <c r="K866" s="21"/>
      <c r="L866" s="22"/>
      <c r="M866" s="22"/>
    </row>
    <row r="867" spans="1:13" x14ac:dyDescent="0.2">
      <c r="A867" s="8"/>
      <c r="B867" s="20"/>
      <c r="C867" s="21"/>
      <c r="D867" s="22"/>
      <c r="E867" s="22"/>
      <c r="F867" s="9"/>
      <c r="G867" s="23"/>
      <c r="H867" s="22"/>
      <c r="I867" s="21"/>
      <c r="J867" s="21"/>
      <c r="K867" s="21"/>
      <c r="L867" s="22"/>
      <c r="M867" s="22"/>
    </row>
    <row r="868" spans="1:13" x14ac:dyDescent="0.2">
      <c r="A868" s="8"/>
      <c r="B868" s="20"/>
      <c r="C868" s="21"/>
      <c r="D868" s="22"/>
      <c r="E868" s="22"/>
      <c r="F868" s="9"/>
      <c r="G868" s="23"/>
      <c r="H868" s="22"/>
      <c r="I868" s="21"/>
      <c r="J868" s="21"/>
      <c r="K868" s="21"/>
      <c r="L868" s="22"/>
      <c r="M868" s="22"/>
    </row>
    <row r="869" spans="1:13" x14ac:dyDescent="0.2">
      <c r="A869" s="8"/>
      <c r="B869" s="20"/>
      <c r="C869" s="21"/>
      <c r="D869" s="22"/>
      <c r="E869" s="22"/>
      <c r="F869" s="9"/>
      <c r="G869" s="23"/>
      <c r="H869" s="22"/>
      <c r="I869" s="21"/>
      <c r="J869" s="21"/>
      <c r="K869" s="21"/>
      <c r="L869" s="22"/>
      <c r="M869" s="22"/>
    </row>
    <row r="870" spans="1:13" x14ac:dyDescent="0.2">
      <c r="A870" s="8"/>
      <c r="B870" s="20"/>
      <c r="C870" s="21"/>
      <c r="D870" s="22"/>
      <c r="E870" s="22"/>
      <c r="F870" s="9"/>
      <c r="G870" s="23"/>
      <c r="H870" s="22"/>
      <c r="I870" s="21"/>
      <c r="J870" s="21"/>
      <c r="K870" s="21"/>
      <c r="L870" s="22"/>
      <c r="M870" s="22"/>
    </row>
    <row r="871" spans="1:13" x14ac:dyDescent="0.2">
      <c r="A871" s="8"/>
      <c r="B871" s="20"/>
      <c r="C871" s="21"/>
      <c r="D871" s="22"/>
      <c r="E871" s="22"/>
      <c r="F871" s="9"/>
      <c r="G871" s="23"/>
      <c r="H871" s="22"/>
      <c r="I871" s="21"/>
      <c r="J871" s="21"/>
      <c r="K871" s="21"/>
      <c r="L871" s="22"/>
      <c r="M871" s="22"/>
    </row>
    <row r="872" spans="1:13" x14ac:dyDescent="0.2">
      <c r="A872" s="8"/>
      <c r="B872" s="20"/>
      <c r="C872" s="21"/>
      <c r="D872" s="22"/>
      <c r="E872" s="22"/>
      <c r="F872" s="9"/>
      <c r="G872" s="23"/>
      <c r="H872" s="22"/>
      <c r="I872" s="21"/>
      <c r="J872" s="21"/>
      <c r="K872" s="21"/>
      <c r="L872" s="22"/>
      <c r="M872" s="22"/>
    </row>
    <row r="873" spans="1:13" x14ac:dyDescent="0.2">
      <c r="A873" s="8"/>
      <c r="B873" s="20"/>
      <c r="C873" s="21"/>
      <c r="D873" s="22"/>
      <c r="E873" s="22"/>
      <c r="F873" s="9"/>
      <c r="G873" s="23"/>
      <c r="H873" s="22"/>
      <c r="I873" s="21"/>
      <c r="J873" s="21"/>
      <c r="K873" s="21"/>
      <c r="L873" s="22"/>
      <c r="M873" s="22"/>
    </row>
    <row r="874" spans="1:13" x14ac:dyDescent="0.2">
      <c r="A874" s="8"/>
      <c r="B874" s="20"/>
      <c r="C874" s="21"/>
      <c r="D874" s="22"/>
      <c r="E874" s="22"/>
      <c r="F874" s="9"/>
      <c r="G874" s="23"/>
      <c r="H874" s="22"/>
      <c r="I874" s="21"/>
      <c r="J874" s="21"/>
      <c r="K874" s="21"/>
      <c r="L874" s="22"/>
      <c r="M874" s="22"/>
    </row>
    <row r="875" spans="1:13" x14ac:dyDescent="0.2">
      <c r="A875" s="8"/>
      <c r="B875" s="20"/>
      <c r="C875" s="21"/>
      <c r="D875" s="22"/>
      <c r="E875" s="22"/>
      <c r="F875" s="9"/>
      <c r="G875" s="23"/>
      <c r="H875" s="22"/>
      <c r="I875" s="21"/>
      <c r="J875" s="21"/>
      <c r="K875" s="21"/>
      <c r="L875" s="22"/>
      <c r="M875" s="22"/>
    </row>
    <row r="876" spans="1:13" x14ac:dyDescent="0.2">
      <c r="A876" s="8"/>
      <c r="B876" s="20"/>
      <c r="C876" s="21"/>
      <c r="D876" s="22"/>
      <c r="E876" s="22"/>
      <c r="F876" s="9"/>
      <c r="G876" s="23"/>
      <c r="H876" s="22"/>
      <c r="I876" s="21"/>
      <c r="J876" s="21"/>
      <c r="K876" s="21"/>
      <c r="L876" s="22"/>
      <c r="M876" s="22"/>
    </row>
    <row r="877" spans="1:13" x14ac:dyDescent="0.2">
      <c r="A877" s="8"/>
      <c r="B877" s="20"/>
      <c r="C877" s="21"/>
      <c r="D877" s="22"/>
      <c r="E877" s="22"/>
      <c r="F877" s="9"/>
      <c r="G877" s="23"/>
      <c r="H877" s="22"/>
      <c r="I877" s="21"/>
      <c r="J877" s="21"/>
      <c r="K877" s="21"/>
      <c r="L877" s="22"/>
      <c r="M877" s="22"/>
    </row>
    <row r="878" spans="1:13" x14ac:dyDescent="0.2">
      <c r="A878" s="8"/>
      <c r="B878" s="20"/>
      <c r="C878" s="21"/>
      <c r="D878" s="22"/>
      <c r="E878" s="22"/>
      <c r="F878" s="9"/>
      <c r="G878" s="23"/>
      <c r="H878" s="22"/>
      <c r="I878" s="21"/>
      <c r="J878" s="21"/>
      <c r="K878" s="21"/>
      <c r="L878" s="22"/>
      <c r="M878" s="22"/>
    </row>
    <row r="879" spans="1:13" x14ac:dyDescent="0.2">
      <c r="A879" s="8"/>
      <c r="B879" s="20"/>
      <c r="C879" s="21"/>
      <c r="D879" s="22"/>
      <c r="E879" s="22"/>
      <c r="F879" s="9"/>
      <c r="G879" s="23"/>
      <c r="H879" s="22"/>
      <c r="I879" s="21"/>
      <c r="J879" s="21"/>
      <c r="K879" s="21"/>
      <c r="L879" s="22"/>
      <c r="M879" s="22"/>
    </row>
    <row r="880" spans="1:13" x14ac:dyDescent="0.2">
      <c r="A880" s="8"/>
      <c r="B880" s="20"/>
      <c r="C880" s="21"/>
      <c r="D880" s="22"/>
      <c r="E880" s="22"/>
      <c r="F880" s="9"/>
      <c r="G880" s="23"/>
      <c r="H880" s="22"/>
      <c r="I880" s="21"/>
      <c r="J880" s="21"/>
      <c r="K880" s="21"/>
      <c r="L880" s="22"/>
      <c r="M880" s="22"/>
    </row>
    <row r="881" spans="1:13" x14ac:dyDescent="0.2">
      <c r="A881" s="8"/>
      <c r="B881" s="20"/>
      <c r="C881" s="21"/>
      <c r="D881" s="22"/>
      <c r="E881" s="22"/>
      <c r="F881" s="9"/>
      <c r="G881" s="23"/>
      <c r="H881" s="22"/>
      <c r="I881" s="21"/>
      <c r="J881" s="21"/>
      <c r="K881" s="21"/>
      <c r="L881" s="22"/>
      <c r="M881" s="22"/>
    </row>
    <row r="882" spans="1:13" x14ac:dyDescent="0.2">
      <c r="A882" s="8"/>
      <c r="B882" s="20"/>
      <c r="C882" s="21"/>
      <c r="D882" s="22"/>
      <c r="E882" s="22"/>
      <c r="F882" s="9"/>
      <c r="G882" s="23"/>
      <c r="H882" s="22"/>
      <c r="I882" s="21"/>
      <c r="J882" s="21"/>
      <c r="K882" s="21"/>
      <c r="L882" s="22"/>
      <c r="M882" s="22"/>
    </row>
    <row r="883" spans="1:13" x14ac:dyDescent="0.2">
      <c r="A883" s="8"/>
      <c r="B883" s="20"/>
      <c r="C883" s="21"/>
      <c r="D883" s="22"/>
      <c r="E883" s="22"/>
      <c r="F883" s="9"/>
      <c r="G883" s="23"/>
      <c r="H883" s="22"/>
      <c r="I883" s="21"/>
      <c r="J883" s="21"/>
      <c r="K883" s="21"/>
      <c r="L883" s="22"/>
      <c r="M883" s="22"/>
    </row>
    <row r="884" spans="1:13" x14ac:dyDescent="0.2">
      <c r="A884" s="8"/>
      <c r="B884" s="20"/>
      <c r="C884" s="21"/>
      <c r="D884" s="22"/>
      <c r="E884" s="22"/>
      <c r="F884" s="9"/>
      <c r="G884" s="23"/>
      <c r="H884" s="22"/>
      <c r="I884" s="21"/>
      <c r="J884" s="21"/>
      <c r="K884" s="21"/>
      <c r="L884" s="22"/>
      <c r="M884" s="22"/>
    </row>
    <row r="885" spans="1:13" x14ac:dyDescent="0.2">
      <c r="A885" s="8"/>
      <c r="B885" s="20"/>
      <c r="C885" s="21"/>
      <c r="D885" s="22"/>
      <c r="E885" s="22"/>
      <c r="F885" s="9"/>
      <c r="G885" s="23"/>
      <c r="H885" s="22"/>
      <c r="I885" s="21"/>
      <c r="J885" s="21"/>
      <c r="K885" s="21"/>
      <c r="L885" s="22"/>
      <c r="M885" s="22"/>
    </row>
    <row r="886" spans="1:13" x14ac:dyDescent="0.2">
      <c r="A886" s="8"/>
      <c r="B886" s="20"/>
      <c r="C886" s="21"/>
      <c r="D886" s="22"/>
      <c r="E886" s="22"/>
      <c r="F886" s="9"/>
      <c r="G886" s="23"/>
      <c r="H886" s="22"/>
      <c r="I886" s="21"/>
      <c r="J886" s="21"/>
      <c r="K886" s="21"/>
      <c r="L886" s="22"/>
      <c r="M886" s="22"/>
    </row>
    <row r="887" spans="1:13" x14ac:dyDescent="0.2">
      <c r="A887" s="8"/>
      <c r="B887" s="20"/>
      <c r="C887" s="21"/>
      <c r="D887" s="22"/>
      <c r="E887" s="22"/>
      <c r="F887" s="9"/>
      <c r="G887" s="23"/>
      <c r="H887" s="22"/>
      <c r="I887" s="21"/>
      <c r="J887" s="21"/>
      <c r="K887" s="21"/>
      <c r="L887" s="22"/>
      <c r="M887" s="22"/>
    </row>
    <row r="888" spans="1:13" x14ac:dyDescent="0.2">
      <c r="A888" s="8"/>
      <c r="B888" s="20"/>
      <c r="C888" s="21"/>
      <c r="D888" s="22"/>
      <c r="E888" s="22"/>
      <c r="F888" s="9"/>
      <c r="G888" s="23"/>
      <c r="H888" s="22"/>
      <c r="I888" s="21"/>
      <c r="J888" s="21"/>
      <c r="K888" s="21"/>
      <c r="L888" s="22"/>
      <c r="M888" s="22"/>
    </row>
    <row r="889" spans="1:13" x14ac:dyDescent="0.2">
      <c r="A889" s="8"/>
      <c r="B889" s="20"/>
      <c r="C889" s="21"/>
      <c r="D889" s="22"/>
      <c r="E889" s="22"/>
      <c r="F889" s="9"/>
      <c r="G889" s="23"/>
      <c r="H889" s="22"/>
      <c r="I889" s="21"/>
      <c r="J889" s="21"/>
      <c r="K889" s="21"/>
      <c r="L889" s="22"/>
      <c r="M889" s="22"/>
    </row>
    <row r="890" spans="1:13" x14ac:dyDescent="0.2">
      <c r="A890" s="8"/>
      <c r="B890" s="20"/>
      <c r="C890" s="21"/>
      <c r="D890" s="22"/>
      <c r="E890" s="22"/>
      <c r="F890" s="9"/>
      <c r="G890" s="23"/>
      <c r="H890" s="22"/>
      <c r="I890" s="21"/>
      <c r="J890" s="21"/>
      <c r="K890" s="21"/>
      <c r="L890" s="22"/>
      <c r="M890" s="22"/>
    </row>
    <row r="891" spans="1:13" x14ac:dyDescent="0.2">
      <c r="A891" s="8"/>
      <c r="B891" s="20"/>
      <c r="C891" s="21"/>
      <c r="D891" s="22"/>
      <c r="E891" s="22"/>
      <c r="F891" s="9"/>
      <c r="G891" s="23"/>
      <c r="H891" s="22"/>
      <c r="I891" s="21"/>
      <c r="J891" s="21"/>
      <c r="K891" s="21"/>
      <c r="L891" s="22"/>
      <c r="M891" s="22"/>
    </row>
    <row r="892" spans="1:13" x14ac:dyDescent="0.2">
      <c r="A892" s="8"/>
      <c r="B892" s="20"/>
      <c r="C892" s="21"/>
      <c r="D892" s="22"/>
      <c r="E892" s="22"/>
      <c r="F892" s="9"/>
      <c r="G892" s="23"/>
      <c r="H892" s="22"/>
      <c r="I892" s="21"/>
      <c r="J892" s="21"/>
      <c r="K892" s="21"/>
      <c r="L892" s="22"/>
      <c r="M892" s="22"/>
    </row>
    <row r="893" spans="1:13" x14ac:dyDescent="0.2">
      <c r="A893" s="8"/>
      <c r="B893" s="20"/>
      <c r="C893" s="21"/>
      <c r="D893" s="22"/>
      <c r="E893" s="22"/>
      <c r="F893" s="9"/>
      <c r="G893" s="23"/>
      <c r="H893" s="22"/>
      <c r="I893" s="21"/>
      <c r="J893" s="21"/>
      <c r="K893" s="21"/>
      <c r="L893" s="22"/>
      <c r="M893" s="22"/>
    </row>
    <row r="894" spans="1:13" x14ac:dyDescent="0.2">
      <c r="A894" s="8"/>
      <c r="B894" s="20"/>
      <c r="C894" s="21"/>
      <c r="D894" s="22"/>
      <c r="E894" s="22"/>
      <c r="F894" s="9"/>
      <c r="G894" s="23"/>
      <c r="H894" s="22"/>
      <c r="I894" s="21"/>
      <c r="J894" s="21"/>
      <c r="K894" s="21"/>
      <c r="L894" s="22"/>
      <c r="M894" s="22"/>
    </row>
    <row r="895" spans="1:13" x14ac:dyDescent="0.2">
      <c r="A895" s="8"/>
      <c r="B895" s="20"/>
      <c r="C895" s="21"/>
      <c r="D895" s="22"/>
      <c r="E895" s="22"/>
      <c r="F895" s="9"/>
      <c r="G895" s="23"/>
      <c r="H895" s="22"/>
      <c r="I895" s="21"/>
      <c r="J895" s="21"/>
      <c r="K895" s="21"/>
      <c r="L895" s="22"/>
      <c r="M895" s="22"/>
    </row>
    <row r="896" spans="1:13" x14ac:dyDescent="0.2">
      <c r="A896" s="8"/>
      <c r="B896" s="20"/>
      <c r="C896" s="21"/>
      <c r="D896" s="22"/>
      <c r="E896" s="22"/>
      <c r="F896" s="9"/>
      <c r="G896" s="23"/>
      <c r="H896" s="22"/>
      <c r="I896" s="21"/>
      <c r="J896" s="21"/>
      <c r="K896" s="21"/>
      <c r="L896" s="22"/>
      <c r="M896" s="22"/>
    </row>
    <row r="897" spans="1:13" x14ac:dyDescent="0.2">
      <c r="A897" s="8"/>
      <c r="B897" s="20"/>
      <c r="C897" s="21"/>
      <c r="D897" s="22"/>
      <c r="E897" s="22"/>
      <c r="F897" s="9"/>
      <c r="G897" s="23"/>
      <c r="H897" s="22"/>
      <c r="I897" s="21"/>
      <c r="J897" s="21"/>
      <c r="K897" s="21"/>
      <c r="L897" s="22"/>
      <c r="M897" s="22"/>
    </row>
    <row r="898" spans="1:13" x14ac:dyDescent="0.2">
      <c r="A898" s="8"/>
      <c r="B898" s="20"/>
      <c r="C898" s="21"/>
      <c r="D898" s="22"/>
      <c r="E898" s="22"/>
      <c r="F898" s="9"/>
      <c r="G898" s="23"/>
      <c r="H898" s="22"/>
      <c r="I898" s="21"/>
      <c r="J898" s="21"/>
      <c r="K898" s="21"/>
      <c r="L898" s="22"/>
      <c r="M898" s="22"/>
    </row>
    <row r="899" spans="1:13" x14ac:dyDescent="0.2">
      <c r="A899" s="8"/>
      <c r="B899" s="20"/>
      <c r="C899" s="21"/>
      <c r="D899" s="22"/>
      <c r="E899" s="22"/>
      <c r="F899" s="9"/>
      <c r="G899" s="23"/>
      <c r="H899" s="22"/>
      <c r="I899" s="21"/>
      <c r="J899" s="21"/>
      <c r="K899" s="21"/>
      <c r="L899" s="22"/>
      <c r="M899" s="22"/>
    </row>
    <row r="900" spans="1:13" x14ac:dyDescent="0.2">
      <c r="A900" s="8"/>
      <c r="B900" s="20"/>
      <c r="C900" s="21"/>
      <c r="D900" s="22"/>
      <c r="E900" s="22"/>
      <c r="F900" s="9"/>
      <c r="G900" s="23"/>
      <c r="H900" s="22"/>
      <c r="I900" s="21"/>
      <c r="J900" s="21"/>
      <c r="K900" s="21"/>
      <c r="L900" s="22"/>
      <c r="M900" s="22"/>
    </row>
    <row r="901" spans="1:13" x14ac:dyDescent="0.2">
      <c r="A901" s="8"/>
      <c r="B901" s="20"/>
      <c r="C901" s="21"/>
      <c r="D901" s="22"/>
      <c r="E901" s="22"/>
      <c r="F901" s="9"/>
      <c r="G901" s="23"/>
      <c r="H901" s="22"/>
      <c r="I901" s="21"/>
      <c r="J901" s="21"/>
      <c r="K901" s="21"/>
      <c r="L901" s="22"/>
      <c r="M901" s="22"/>
    </row>
    <row r="902" spans="1:13" x14ac:dyDescent="0.2">
      <c r="A902" s="8"/>
      <c r="B902" s="20"/>
      <c r="C902" s="21"/>
      <c r="D902" s="22"/>
      <c r="E902" s="22"/>
      <c r="F902" s="9"/>
      <c r="G902" s="23"/>
      <c r="H902" s="22"/>
      <c r="I902" s="21"/>
      <c r="J902" s="21"/>
      <c r="K902" s="21"/>
      <c r="L902" s="22"/>
      <c r="M902" s="22"/>
    </row>
    <row r="903" spans="1:13" x14ac:dyDescent="0.2">
      <c r="A903" s="8"/>
      <c r="B903" s="20"/>
      <c r="C903" s="21"/>
      <c r="D903" s="22"/>
      <c r="E903" s="22"/>
      <c r="F903" s="9"/>
      <c r="G903" s="23"/>
      <c r="H903" s="22"/>
      <c r="I903" s="21"/>
      <c r="J903" s="21"/>
      <c r="K903" s="21"/>
      <c r="L903" s="22"/>
      <c r="M903" s="22"/>
    </row>
    <row r="904" spans="1:13" x14ac:dyDescent="0.2">
      <c r="A904" s="8"/>
      <c r="B904" s="20"/>
      <c r="C904" s="21"/>
      <c r="D904" s="22"/>
      <c r="E904" s="22"/>
      <c r="F904" s="9"/>
      <c r="G904" s="23"/>
      <c r="H904" s="22"/>
      <c r="I904" s="21"/>
      <c r="J904" s="21"/>
      <c r="K904" s="21"/>
      <c r="L904" s="22"/>
      <c r="M904" s="22"/>
    </row>
    <row r="905" spans="1:13" x14ac:dyDescent="0.2">
      <c r="A905" s="8"/>
      <c r="B905" s="20"/>
      <c r="C905" s="21"/>
      <c r="D905" s="22"/>
      <c r="E905" s="22"/>
      <c r="F905" s="9"/>
      <c r="G905" s="23"/>
      <c r="H905" s="22"/>
      <c r="I905" s="21"/>
      <c r="J905" s="21"/>
      <c r="K905" s="21"/>
      <c r="L905" s="22"/>
      <c r="M905" s="22"/>
    </row>
    <row r="906" spans="1:13" x14ac:dyDescent="0.2">
      <c r="A906" s="8"/>
      <c r="B906" s="20"/>
      <c r="C906" s="21"/>
      <c r="D906" s="22"/>
      <c r="E906" s="22"/>
      <c r="F906" s="9"/>
      <c r="G906" s="23"/>
      <c r="H906" s="22"/>
      <c r="I906" s="21"/>
      <c r="J906" s="21"/>
      <c r="K906" s="21"/>
      <c r="L906" s="22"/>
      <c r="M906" s="22"/>
    </row>
    <row r="907" spans="1:13" x14ac:dyDescent="0.2">
      <c r="A907" s="8"/>
      <c r="B907" s="20"/>
      <c r="C907" s="21"/>
      <c r="D907" s="22"/>
      <c r="E907" s="22"/>
      <c r="F907" s="9"/>
      <c r="G907" s="23"/>
      <c r="H907" s="22"/>
      <c r="I907" s="21"/>
      <c r="J907" s="21"/>
      <c r="K907" s="21"/>
      <c r="L907" s="22"/>
      <c r="M907" s="22"/>
    </row>
    <row r="908" spans="1:13" x14ac:dyDescent="0.2">
      <c r="A908" s="8"/>
      <c r="B908" s="20"/>
      <c r="C908" s="21"/>
      <c r="D908" s="22"/>
      <c r="E908" s="22"/>
      <c r="F908" s="9"/>
      <c r="G908" s="23"/>
      <c r="H908" s="22"/>
      <c r="I908" s="21"/>
      <c r="J908" s="21"/>
      <c r="K908" s="21"/>
      <c r="L908" s="22"/>
      <c r="M908" s="22"/>
    </row>
    <row r="909" spans="1:13" x14ac:dyDescent="0.2">
      <c r="A909" s="8"/>
      <c r="B909" s="20"/>
      <c r="C909" s="21"/>
      <c r="D909" s="22"/>
      <c r="E909" s="22"/>
      <c r="F909" s="9"/>
      <c r="G909" s="23"/>
      <c r="H909" s="22"/>
      <c r="I909" s="21"/>
      <c r="J909" s="21"/>
      <c r="K909" s="21"/>
      <c r="L909" s="22"/>
      <c r="M909" s="22"/>
    </row>
    <row r="910" spans="1:13" x14ac:dyDescent="0.2">
      <c r="A910" s="8"/>
      <c r="B910" s="20"/>
      <c r="C910" s="21"/>
      <c r="D910" s="22"/>
      <c r="E910" s="22"/>
      <c r="F910" s="9"/>
      <c r="G910" s="23"/>
      <c r="H910" s="22"/>
      <c r="I910" s="21"/>
      <c r="J910" s="21"/>
      <c r="K910" s="21"/>
      <c r="L910" s="22"/>
      <c r="M910" s="22"/>
    </row>
    <row r="911" spans="1:13" x14ac:dyDescent="0.2">
      <c r="A911" s="8"/>
      <c r="B911" s="20"/>
      <c r="C911" s="21"/>
      <c r="D911" s="22"/>
      <c r="E911" s="22"/>
      <c r="F911" s="9"/>
      <c r="G911" s="23"/>
      <c r="H911" s="22"/>
      <c r="I911" s="21"/>
      <c r="J911" s="21"/>
      <c r="K911" s="21"/>
      <c r="L911" s="22"/>
      <c r="M911" s="22"/>
    </row>
    <row r="912" spans="1:13" x14ac:dyDescent="0.2">
      <c r="A912" s="8"/>
      <c r="B912" s="20"/>
      <c r="C912" s="21"/>
      <c r="D912" s="22"/>
      <c r="E912" s="22"/>
      <c r="F912" s="9"/>
      <c r="G912" s="23"/>
      <c r="H912" s="22"/>
      <c r="I912" s="21"/>
      <c r="J912" s="21"/>
      <c r="K912" s="21"/>
      <c r="L912" s="22"/>
      <c r="M912" s="22"/>
    </row>
    <row r="913" spans="1:13" x14ac:dyDescent="0.2">
      <c r="A913" s="8"/>
      <c r="B913" s="20"/>
      <c r="C913" s="21"/>
      <c r="D913" s="22"/>
      <c r="E913" s="22"/>
      <c r="F913" s="9"/>
      <c r="G913" s="23"/>
      <c r="H913" s="22"/>
      <c r="I913" s="21"/>
      <c r="J913" s="21"/>
      <c r="K913" s="21"/>
      <c r="L913" s="22"/>
      <c r="M913" s="22"/>
    </row>
    <row r="914" spans="1:13" x14ac:dyDescent="0.2">
      <c r="A914" s="8"/>
      <c r="B914" s="20"/>
      <c r="C914" s="21"/>
      <c r="D914" s="22"/>
      <c r="E914" s="22"/>
      <c r="F914" s="9"/>
      <c r="G914" s="23"/>
      <c r="H914" s="22"/>
      <c r="I914" s="21"/>
      <c r="J914" s="21"/>
      <c r="K914" s="21"/>
      <c r="L914" s="22"/>
      <c r="M914" s="22"/>
    </row>
    <row r="915" spans="1:13" x14ac:dyDescent="0.2">
      <c r="A915" s="8"/>
      <c r="B915" s="20"/>
      <c r="C915" s="21"/>
      <c r="D915" s="22"/>
      <c r="E915" s="22"/>
      <c r="F915" s="9"/>
      <c r="G915" s="23"/>
      <c r="H915" s="22"/>
      <c r="I915" s="21"/>
      <c r="J915" s="21"/>
      <c r="K915" s="21"/>
      <c r="L915" s="22"/>
      <c r="M915" s="22"/>
    </row>
    <row r="916" spans="1:13" x14ac:dyDescent="0.2">
      <c r="A916" s="8"/>
      <c r="B916" s="20"/>
      <c r="C916" s="21"/>
      <c r="D916" s="22"/>
      <c r="E916" s="22"/>
      <c r="F916" s="9"/>
      <c r="G916" s="23"/>
      <c r="H916" s="22"/>
      <c r="I916" s="21"/>
      <c r="J916" s="21"/>
      <c r="K916" s="21"/>
      <c r="L916" s="22"/>
      <c r="M916" s="22"/>
    </row>
    <row r="917" spans="1:13" x14ac:dyDescent="0.2">
      <c r="A917" s="8"/>
      <c r="B917" s="20"/>
      <c r="C917" s="21"/>
      <c r="D917" s="22"/>
      <c r="E917" s="22"/>
      <c r="F917" s="9"/>
      <c r="G917" s="23"/>
      <c r="H917" s="22"/>
      <c r="I917" s="21"/>
      <c r="J917" s="21"/>
      <c r="K917" s="21"/>
      <c r="L917" s="22"/>
      <c r="M917" s="22"/>
    </row>
    <row r="918" spans="1:13" x14ac:dyDescent="0.2">
      <c r="A918" s="8"/>
      <c r="B918" s="20"/>
      <c r="C918" s="21"/>
      <c r="D918" s="22"/>
      <c r="E918" s="22"/>
      <c r="F918" s="9"/>
      <c r="G918" s="23"/>
      <c r="H918" s="22"/>
      <c r="I918" s="21"/>
      <c r="J918" s="21"/>
      <c r="K918" s="21"/>
      <c r="L918" s="22"/>
      <c r="M918" s="22"/>
    </row>
    <row r="919" spans="1:13" x14ac:dyDescent="0.2">
      <c r="A919" s="8"/>
      <c r="B919" s="20"/>
      <c r="C919" s="21"/>
      <c r="D919" s="22"/>
      <c r="E919" s="22"/>
      <c r="F919" s="9"/>
      <c r="G919" s="23"/>
      <c r="H919" s="22"/>
      <c r="I919" s="21"/>
      <c r="J919" s="21"/>
      <c r="K919" s="21"/>
      <c r="L919" s="22"/>
      <c r="M919" s="22"/>
    </row>
    <row r="920" spans="1:13" x14ac:dyDescent="0.2">
      <c r="A920" s="8"/>
      <c r="B920" s="20"/>
      <c r="C920" s="21"/>
      <c r="D920" s="22"/>
      <c r="E920" s="22"/>
      <c r="F920" s="9"/>
      <c r="G920" s="23"/>
      <c r="H920" s="22"/>
      <c r="I920" s="21"/>
      <c r="J920" s="21"/>
      <c r="K920" s="21"/>
      <c r="L920" s="22"/>
      <c r="M920" s="22"/>
    </row>
    <row r="921" spans="1:13" x14ac:dyDescent="0.2">
      <c r="A921" s="8"/>
      <c r="B921" s="20"/>
      <c r="C921" s="21"/>
      <c r="D921" s="22"/>
      <c r="E921" s="22"/>
      <c r="F921" s="9"/>
      <c r="G921" s="23"/>
      <c r="H921" s="22"/>
      <c r="I921" s="21"/>
      <c r="J921" s="21"/>
      <c r="K921" s="21"/>
      <c r="L921" s="22"/>
      <c r="M921" s="22"/>
    </row>
    <row r="922" spans="1:13" x14ac:dyDescent="0.2">
      <c r="A922" s="8"/>
      <c r="B922" s="20"/>
      <c r="C922" s="21"/>
      <c r="D922" s="22"/>
      <c r="E922" s="22"/>
      <c r="F922" s="9"/>
      <c r="G922" s="23"/>
      <c r="H922" s="22"/>
      <c r="I922" s="21"/>
      <c r="J922" s="21"/>
      <c r="K922" s="21"/>
      <c r="L922" s="22"/>
      <c r="M922" s="22"/>
    </row>
    <row r="923" spans="1:13" x14ac:dyDescent="0.2">
      <c r="A923" s="8"/>
      <c r="B923" s="20"/>
      <c r="C923" s="21"/>
      <c r="D923" s="22"/>
      <c r="E923" s="22"/>
      <c r="F923" s="9"/>
      <c r="G923" s="23"/>
      <c r="H923" s="22"/>
      <c r="I923" s="21"/>
      <c r="J923" s="21"/>
      <c r="K923" s="21"/>
      <c r="L923" s="22"/>
      <c r="M923" s="22"/>
    </row>
    <row r="924" spans="1:13" x14ac:dyDescent="0.2">
      <c r="A924" s="8"/>
      <c r="B924" s="20"/>
      <c r="C924" s="21"/>
      <c r="D924" s="22"/>
      <c r="E924" s="22"/>
      <c r="F924" s="9"/>
      <c r="G924" s="23"/>
      <c r="H924" s="22"/>
      <c r="I924" s="21"/>
      <c r="J924" s="21"/>
      <c r="K924" s="21"/>
      <c r="L924" s="22"/>
      <c r="M924" s="22"/>
    </row>
    <row r="925" spans="1:13" x14ac:dyDescent="0.2">
      <c r="A925" s="8"/>
      <c r="B925" s="20"/>
      <c r="C925" s="21"/>
      <c r="D925" s="22"/>
      <c r="E925" s="22"/>
      <c r="F925" s="9"/>
      <c r="G925" s="23"/>
      <c r="H925" s="22"/>
      <c r="I925" s="21"/>
      <c r="J925" s="21"/>
      <c r="K925" s="21"/>
      <c r="L925" s="22"/>
      <c r="M925" s="22"/>
    </row>
    <row r="926" spans="1:13" x14ac:dyDescent="0.2">
      <c r="A926" s="8"/>
      <c r="B926" s="20"/>
      <c r="C926" s="21"/>
      <c r="D926" s="22"/>
      <c r="E926" s="22"/>
      <c r="F926" s="9"/>
      <c r="G926" s="23"/>
      <c r="H926" s="22"/>
      <c r="I926" s="21"/>
      <c r="J926" s="21"/>
      <c r="K926" s="21"/>
      <c r="L926" s="22"/>
      <c r="M926" s="22"/>
    </row>
    <row r="927" spans="1:13" x14ac:dyDescent="0.2">
      <c r="A927" s="8"/>
      <c r="B927" s="20"/>
      <c r="C927" s="21"/>
      <c r="D927" s="22"/>
      <c r="E927" s="22"/>
      <c r="F927" s="9"/>
      <c r="G927" s="23"/>
      <c r="H927" s="22"/>
      <c r="I927" s="21"/>
      <c r="J927" s="21"/>
      <c r="K927" s="21"/>
      <c r="L927" s="22"/>
      <c r="M927" s="22"/>
    </row>
    <row r="928" spans="1:13" x14ac:dyDescent="0.2">
      <c r="A928" s="8"/>
      <c r="B928" s="20"/>
      <c r="C928" s="21"/>
      <c r="D928" s="22"/>
      <c r="E928" s="22"/>
      <c r="F928" s="9"/>
      <c r="G928" s="23"/>
      <c r="H928" s="22"/>
      <c r="I928" s="21"/>
      <c r="J928" s="21"/>
      <c r="K928" s="21"/>
      <c r="L928" s="22"/>
      <c r="M928" s="22"/>
    </row>
    <row r="929" spans="1:13" x14ac:dyDescent="0.2">
      <c r="A929" s="8"/>
      <c r="B929" s="20"/>
      <c r="C929" s="21"/>
      <c r="D929" s="22"/>
      <c r="E929" s="22"/>
      <c r="F929" s="9"/>
      <c r="G929" s="23"/>
      <c r="H929" s="22"/>
      <c r="I929" s="21"/>
      <c r="J929" s="21"/>
      <c r="K929" s="21"/>
      <c r="L929" s="22"/>
      <c r="M929" s="22"/>
    </row>
    <row r="930" spans="1:13" x14ac:dyDescent="0.2">
      <c r="A930" s="8"/>
      <c r="B930" s="20"/>
      <c r="C930" s="21"/>
      <c r="D930" s="22"/>
      <c r="E930" s="22"/>
      <c r="F930" s="9"/>
      <c r="G930" s="23"/>
      <c r="H930" s="22"/>
      <c r="I930" s="21"/>
      <c r="J930" s="21"/>
      <c r="K930" s="21"/>
      <c r="L930" s="22"/>
      <c r="M930" s="22"/>
    </row>
    <row r="931" spans="1:13" x14ac:dyDescent="0.2">
      <c r="A931" s="8"/>
      <c r="B931" s="20"/>
      <c r="C931" s="21"/>
      <c r="D931" s="22"/>
      <c r="E931" s="22"/>
      <c r="F931" s="9"/>
      <c r="G931" s="23"/>
      <c r="H931" s="22"/>
      <c r="I931" s="21"/>
      <c r="J931" s="21"/>
      <c r="K931" s="21"/>
      <c r="L931" s="22"/>
      <c r="M931" s="22"/>
    </row>
    <row r="932" spans="1:13" x14ac:dyDescent="0.2">
      <c r="A932" s="8"/>
      <c r="B932" s="20"/>
      <c r="C932" s="21"/>
      <c r="D932" s="22"/>
      <c r="E932" s="22"/>
      <c r="F932" s="9"/>
      <c r="G932" s="23"/>
      <c r="H932" s="22"/>
      <c r="I932" s="21"/>
      <c r="J932" s="21"/>
      <c r="K932" s="21"/>
      <c r="L932" s="22"/>
      <c r="M932" s="22"/>
    </row>
    <row r="933" spans="1:13" x14ac:dyDescent="0.2">
      <c r="A933" s="8"/>
      <c r="B933" s="20"/>
      <c r="C933" s="21"/>
      <c r="D933" s="22"/>
      <c r="E933" s="22"/>
      <c r="F933" s="9"/>
      <c r="G933" s="23"/>
      <c r="H933" s="22"/>
      <c r="I933" s="21"/>
      <c r="J933" s="21"/>
      <c r="K933" s="21"/>
      <c r="L933" s="22"/>
      <c r="M933" s="22"/>
    </row>
    <row r="934" spans="1:13" x14ac:dyDescent="0.2">
      <c r="A934" s="8"/>
      <c r="B934" s="20"/>
      <c r="C934" s="21"/>
      <c r="D934" s="22"/>
      <c r="E934" s="22"/>
      <c r="F934" s="9"/>
      <c r="G934" s="23"/>
      <c r="H934" s="22"/>
      <c r="I934" s="21"/>
      <c r="J934" s="21"/>
      <c r="K934" s="21"/>
      <c r="L934" s="22"/>
      <c r="M934" s="22"/>
    </row>
    <row r="935" spans="1:13" x14ac:dyDescent="0.2">
      <c r="A935" s="8"/>
      <c r="B935" s="20"/>
      <c r="C935" s="21"/>
      <c r="D935" s="22"/>
      <c r="E935" s="22"/>
      <c r="F935" s="9"/>
      <c r="G935" s="23"/>
      <c r="H935" s="22"/>
      <c r="I935" s="21"/>
      <c r="J935" s="21"/>
      <c r="K935" s="21"/>
      <c r="L935" s="22"/>
      <c r="M935" s="22"/>
    </row>
    <row r="936" spans="1:13" x14ac:dyDescent="0.2">
      <c r="A936" s="8"/>
      <c r="B936" s="20"/>
      <c r="C936" s="21"/>
      <c r="D936" s="22"/>
      <c r="E936" s="22"/>
      <c r="F936" s="9"/>
      <c r="G936" s="23"/>
      <c r="H936" s="22"/>
      <c r="I936" s="21"/>
      <c r="J936" s="21"/>
      <c r="K936" s="21"/>
      <c r="L936" s="22"/>
      <c r="M936" s="22"/>
    </row>
    <row r="937" spans="1:13" x14ac:dyDescent="0.2">
      <c r="A937" s="8"/>
      <c r="B937" s="20"/>
      <c r="C937" s="21"/>
      <c r="D937" s="22"/>
      <c r="E937" s="22"/>
      <c r="F937" s="9"/>
      <c r="G937" s="23"/>
      <c r="H937" s="22"/>
      <c r="I937" s="21"/>
      <c r="J937" s="21"/>
      <c r="K937" s="21"/>
      <c r="L937" s="22"/>
      <c r="M937" s="22"/>
    </row>
    <row r="938" spans="1:13" x14ac:dyDescent="0.2">
      <c r="A938" s="8"/>
      <c r="B938" s="20"/>
      <c r="C938" s="21"/>
      <c r="D938" s="22"/>
      <c r="E938" s="22"/>
      <c r="F938" s="9"/>
      <c r="G938" s="23"/>
      <c r="H938" s="22"/>
      <c r="I938" s="21"/>
      <c r="J938" s="21"/>
      <c r="K938" s="21"/>
      <c r="L938" s="22"/>
      <c r="M938" s="22"/>
    </row>
    <row r="939" spans="1:13" x14ac:dyDescent="0.2">
      <c r="A939" s="8"/>
      <c r="B939" s="20"/>
      <c r="C939" s="21"/>
      <c r="D939" s="22"/>
      <c r="E939" s="22"/>
      <c r="F939" s="9"/>
      <c r="G939" s="23"/>
      <c r="H939" s="22"/>
      <c r="I939" s="21"/>
      <c r="J939" s="21"/>
      <c r="K939" s="21"/>
      <c r="L939" s="22"/>
      <c r="M939" s="22"/>
    </row>
    <row r="940" spans="1:13" x14ac:dyDescent="0.2">
      <c r="A940" s="8"/>
      <c r="B940" s="20"/>
      <c r="C940" s="21"/>
      <c r="D940" s="22"/>
      <c r="E940" s="22"/>
      <c r="F940" s="9"/>
      <c r="G940" s="23"/>
      <c r="H940" s="22"/>
      <c r="I940" s="21"/>
      <c r="J940" s="21"/>
      <c r="K940" s="21"/>
      <c r="L940" s="22"/>
      <c r="M940" s="22"/>
    </row>
    <row r="941" spans="1:13" x14ac:dyDescent="0.2">
      <c r="A941" s="8"/>
      <c r="B941" s="20"/>
      <c r="C941" s="21"/>
      <c r="D941" s="22"/>
      <c r="E941" s="22"/>
      <c r="F941" s="9"/>
      <c r="G941" s="23"/>
      <c r="H941" s="22"/>
      <c r="I941" s="21"/>
      <c r="J941" s="21"/>
      <c r="K941" s="21"/>
      <c r="L941" s="22"/>
      <c r="M941" s="22"/>
    </row>
    <row r="942" spans="1:13" x14ac:dyDescent="0.2">
      <c r="A942" s="8"/>
      <c r="B942" s="20"/>
      <c r="C942" s="21"/>
      <c r="D942" s="22"/>
      <c r="E942" s="22"/>
      <c r="F942" s="9"/>
      <c r="G942" s="23"/>
      <c r="H942" s="22"/>
      <c r="I942" s="21"/>
      <c r="J942" s="21"/>
      <c r="K942" s="21"/>
      <c r="L942" s="22"/>
      <c r="M942" s="22"/>
    </row>
    <row r="943" spans="1:13" x14ac:dyDescent="0.2">
      <c r="A943" s="8"/>
      <c r="B943" s="20"/>
      <c r="C943" s="21"/>
      <c r="D943" s="22"/>
      <c r="E943" s="22"/>
      <c r="F943" s="9"/>
      <c r="G943" s="23"/>
      <c r="H943" s="22"/>
      <c r="I943" s="21"/>
      <c r="J943" s="21"/>
      <c r="K943" s="21"/>
      <c r="L943" s="22"/>
      <c r="M943" s="22"/>
    </row>
    <row r="944" spans="1:13" x14ac:dyDescent="0.2">
      <c r="A944" s="8"/>
      <c r="B944" s="20"/>
      <c r="C944" s="21"/>
      <c r="D944" s="22"/>
      <c r="E944" s="22"/>
      <c r="F944" s="9"/>
      <c r="G944" s="23"/>
      <c r="H944" s="22"/>
      <c r="I944" s="21"/>
      <c r="J944" s="21"/>
      <c r="K944" s="21"/>
      <c r="L944" s="22"/>
      <c r="M944" s="22"/>
    </row>
    <row r="945" spans="1:13" x14ac:dyDescent="0.2">
      <c r="A945" s="8"/>
      <c r="B945" s="20"/>
      <c r="C945" s="21"/>
      <c r="D945" s="22"/>
      <c r="E945" s="22"/>
      <c r="F945" s="9"/>
      <c r="G945" s="23"/>
      <c r="H945" s="22"/>
      <c r="I945" s="21"/>
      <c r="J945" s="21"/>
      <c r="K945" s="21"/>
      <c r="L945" s="22"/>
      <c r="M945" s="22"/>
    </row>
    <row r="946" spans="1:13" x14ac:dyDescent="0.2">
      <c r="A946" s="8"/>
      <c r="B946" s="20"/>
      <c r="C946" s="21"/>
      <c r="D946" s="22"/>
      <c r="E946" s="22"/>
      <c r="F946" s="9"/>
      <c r="G946" s="23"/>
      <c r="H946" s="22"/>
      <c r="I946" s="21"/>
      <c r="J946" s="21"/>
      <c r="K946" s="21"/>
      <c r="L946" s="22"/>
      <c r="M946" s="22"/>
    </row>
    <row r="947" spans="1:13" x14ac:dyDescent="0.2">
      <c r="A947" s="8"/>
      <c r="B947" s="20"/>
      <c r="C947" s="21"/>
      <c r="D947" s="22"/>
      <c r="E947" s="22"/>
      <c r="F947" s="9"/>
      <c r="G947" s="23"/>
      <c r="H947" s="22"/>
      <c r="I947" s="21"/>
      <c r="J947" s="21"/>
      <c r="K947" s="21"/>
      <c r="L947" s="22"/>
      <c r="M947" s="22"/>
    </row>
    <row r="948" spans="1:13" x14ac:dyDescent="0.2">
      <c r="A948" s="8"/>
      <c r="B948" s="20"/>
      <c r="C948" s="21"/>
      <c r="D948" s="22"/>
      <c r="E948" s="22"/>
      <c r="F948" s="9"/>
      <c r="G948" s="23"/>
      <c r="H948" s="22"/>
      <c r="I948" s="21"/>
      <c r="J948" s="21"/>
      <c r="K948" s="21"/>
      <c r="L948" s="22"/>
      <c r="M948" s="22"/>
    </row>
    <row r="949" spans="1:13" x14ac:dyDescent="0.2">
      <c r="A949" s="8"/>
      <c r="B949" s="20"/>
      <c r="C949" s="21"/>
      <c r="D949" s="22"/>
      <c r="E949" s="22"/>
      <c r="F949" s="9"/>
      <c r="G949" s="23"/>
      <c r="H949" s="22"/>
      <c r="I949" s="21"/>
      <c r="J949" s="21"/>
      <c r="K949" s="21"/>
      <c r="L949" s="22"/>
      <c r="M949" s="22"/>
    </row>
    <row r="950" spans="1:13" x14ac:dyDescent="0.2">
      <c r="A950" s="8"/>
      <c r="B950" s="20"/>
      <c r="C950" s="21"/>
      <c r="D950" s="22"/>
      <c r="E950" s="22"/>
      <c r="F950" s="9"/>
      <c r="G950" s="23"/>
      <c r="H950" s="22"/>
      <c r="I950" s="21"/>
      <c r="J950" s="21"/>
      <c r="K950" s="21"/>
      <c r="L950" s="22"/>
      <c r="M950" s="22"/>
    </row>
    <row r="951" spans="1:13" x14ac:dyDescent="0.2">
      <c r="A951" s="8"/>
      <c r="B951" s="20"/>
      <c r="C951" s="21"/>
      <c r="D951" s="22"/>
      <c r="E951" s="22"/>
      <c r="F951" s="9"/>
      <c r="G951" s="23"/>
      <c r="H951" s="22"/>
      <c r="I951" s="21"/>
      <c r="J951" s="21"/>
      <c r="K951" s="21"/>
      <c r="L951" s="22"/>
      <c r="M951" s="22"/>
    </row>
    <row r="952" spans="1:13" x14ac:dyDescent="0.2">
      <c r="A952" s="8"/>
      <c r="B952" s="20"/>
      <c r="C952" s="21"/>
      <c r="D952" s="22"/>
      <c r="E952" s="22"/>
      <c r="F952" s="9"/>
      <c r="G952" s="23"/>
      <c r="H952" s="22"/>
      <c r="I952" s="21"/>
      <c r="J952" s="21"/>
      <c r="K952" s="21"/>
      <c r="L952" s="22"/>
      <c r="M952" s="22"/>
    </row>
    <row r="953" spans="1:13" x14ac:dyDescent="0.2">
      <c r="A953" s="8"/>
      <c r="B953" s="20"/>
      <c r="C953" s="21"/>
      <c r="D953" s="22"/>
      <c r="E953" s="22"/>
      <c r="F953" s="9"/>
      <c r="G953" s="23"/>
      <c r="H953" s="22"/>
      <c r="I953" s="21"/>
      <c r="J953" s="21"/>
      <c r="K953" s="21"/>
      <c r="L953" s="22"/>
      <c r="M953" s="22"/>
    </row>
    <row r="954" spans="1:13" x14ac:dyDescent="0.2">
      <c r="A954" s="8"/>
      <c r="B954" s="20"/>
      <c r="C954" s="21"/>
      <c r="D954" s="22"/>
      <c r="E954" s="22"/>
      <c r="F954" s="9"/>
      <c r="G954" s="23"/>
      <c r="H954" s="22"/>
      <c r="I954" s="21"/>
      <c r="J954" s="21"/>
      <c r="K954" s="21"/>
      <c r="L954" s="22"/>
      <c r="M954" s="22"/>
    </row>
    <row r="955" spans="1:13" x14ac:dyDescent="0.2">
      <c r="A955" s="8"/>
      <c r="B955" s="20"/>
      <c r="C955" s="21"/>
      <c r="D955" s="22"/>
      <c r="E955" s="22"/>
      <c r="F955" s="9"/>
      <c r="G955" s="23"/>
      <c r="H955" s="22"/>
      <c r="I955" s="21"/>
      <c r="J955" s="21"/>
      <c r="K955" s="21"/>
      <c r="L955" s="22"/>
      <c r="M955" s="22"/>
    </row>
    <row r="956" spans="1:13" x14ac:dyDescent="0.2">
      <c r="A956" s="8"/>
      <c r="B956" s="20"/>
      <c r="C956" s="21"/>
      <c r="D956" s="22"/>
      <c r="E956" s="22"/>
      <c r="F956" s="9"/>
      <c r="G956" s="23"/>
      <c r="H956" s="22"/>
      <c r="I956" s="21"/>
      <c r="J956" s="21"/>
      <c r="K956" s="21"/>
      <c r="L956" s="22"/>
      <c r="M956" s="22"/>
    </row>
    <row r="957" spans="1:13" x14ac:dyDescent="0.2">
      <c r="A957" s="8"/>
      <c r="B957" s="20"/>
      <c r="C957" s="21"/>
      <c r="D957" s="22"/>
      <c r="E957" s="22"/>
      <c r="F957" s="9"/>
      <c r="G957" s="23"/>
      <c r="H957" s="22"/>
      <c r="I957" s="21"/>
      <c r="J957" s="21"/>
      <c r="K957" s="21"/>
      <c r="L957" s="22"/>
      <c r="M957" s="22"/>
    </row>
    <row r="958" spans="1:13" x14ac:dyDescent="0.2">
      <c r="A958" s="8"/>
      <c r="B958" s="20"/>
      <c r="C958" s="21"/>
      <c r="D958" s="22"/>
      <c r="E958" s="22"/>
      <c r="F958" s="9"/>
      <c r="G958" s="23"/>
      <c r="H958" s="22"/>
      <c r="I958" s="21"/>
      <c r="J958" s="21"/>
      <c r="K958" s="21"/>
      <c r="L958" s="22"/>
      <c r="M958" s="22"/>
    </row>
    <row r="959" spans="1:13" x14ac:dyDescent="0.2">
      <c r="A959" s="8"/>
      <c r="B959" s="20"/>
      <c r="C959" s="21"/>
      <c r="D959" s="22"/>
      <c r="E959" s="22"/>
      <c r="F959" s="9"/>
      <c r="G959" s="23"/>
      <c r="H959" s="22"/>
      <c r="I959" s="21"/>
      <c r="J959" s="21"/>
      <c r="K959" s="21"/>
      <c r="L959" s="22"/>
      <c r="M959" s="22"/>
    </row>
    <row r="960" spans="1:13" x14ac:dyDescent="0.2">
      <c r="A960" s="8"/>
      <c r="B960" s="20"/>
      <c r="C960" s="21"/>
      <c r="D960" s="22"/>
      <c r="E960" s="22"/>
      <c r="F960" s="9"/>
      <c r="G960" s="23"/>
      <c r="H960" s="22"/>
      <c r="I960" s="21"/>
      <c r="J960" s="21"/>
      <c r="K960" s="21"/>
      <c r="L960" s="22"/>
      <c r="M960" s="22"/>
    </row>
    <row r="961" spans="1:13" x14ac:dyDescent="0.2">
      <c r="A961" s="8"/>
      <c r="B961" s="20"/>
      <c r="C961" s="21"/>
      <c r="D961" s="22"/>
      <c r="E961" s="22"/>
      <c r="F961" s="9"/>
      <c r="G961" s="23"/>
      <c r="H961" s="22"/>
      <c r="I961" s="21"/>
      <c r="J961" s="21"/>
      <c r="K961" s="21"/>
      <c r="L961" s="22"/>
      <c r="M961" s="22"/>
    </row>
    <row r="962" spans="1:13" x14ac:dyDescent="0.2">
      <c r="A962" s="8"/>
      <c r="B962" s="20"/>
      <c r="C962" s="21"/>
      <c r="D962" s="22"/>
      <c r="E962" s="22"/>
      <c r="F962" s="9"/>
      <c r="G962" s="23"/>
      <c r="H962" s="22"/>
      <c r="I962" s="21"/>
      <c r="J962" s="21"/>
      <c r="K962" s="21"/>
      <c r="L962" s="22"/>
      <c r="M962" s="22"/>
    </row>
    <row r="963" spans="1:13" x14ac:dyDescent="0.2">
      <c r="A963" s="8"/>
      <c r="B963" s="20"/>
      <c r="C963" s="21"/>
      <c r="D963" s="22"/>
      <c r="E963" s="22"/>
      <c r="F963" s="9"/>
      <c r="G963" s="23"/>
      <c r="H963" s="22"/>
      <c r="I963" s="21"/>
      <c r="J963" s="21"/>
      <c r="K963" s="21"/>
      <c r="L963" s="22"/>
      <c r="M963" s="22"/>
    </row>
    <row r="964" spans="1:13" x14ac:dyDescent="0.2">
      <c r="A964" s="8"/>
      <c r="B964" s="20"/>
      <c r="C964" s="21"/>
      <c r="D964" s="22"/>
      <c r="E964" s="22"/>
      <c r="F964" s="9"/>
      <c r="G964" s="23"/>
      <c r="H964" s="22"/>
      <c r="I964" s="21"/>
      <c r="J964" s="21"/>
      <c r="K964" s="21"/>
      <c r="L964" s="22"/>
      <c r="M964" s="22"/>
    </row>
    <row r="965" spans="1:13" x14ac:dyDescent="0.2">
      <c r="A965" s="8"/>
      <c r="B965" s="20"/>
      <c r="C965" s="21"/>
      <c r="D965" s="22"/>
      <c r="E965" s="22"/>
      <c r="F965" s="9"/>
      <c r="G965" s="23"/>
      <c r="H965" s="22"/>
      <c r="I965" s="21"/>
      <c r="J965" s="21"/>
      <c r="K965" s="21"/>
      <c r="L965" s="22"/>
      <c r="M965" s="22"/>
    </row>
    <row r="966" spans="1:13" x14ac:dyDescent="0.2">
      <c r="A966" s="8"/>
      <c r="B966" s="20"/>
      <c r="C966" s="21"/>
      <c r="D966" s="22"/>
      <c r="E966" s="22"/>
      <c r="F966" s="9"/>
      <c r="G966" s="23"/>
      <c r="H966" s="22"/>
      <c r="I966" s="21"/>
      <c r="J966" s="21"/>
      <c r="K966" s="21"/>
      <c r="L966" s="22"/>
      <c r="M966" s="22"/>
    </row>
    <row r="967" spans="1:13" x14ac:dyDescent="0.2">
      <c r="A967" s="8"/>
      <c r="B967" s="20"/>
      <c r="C967" s="21"/>
      <c r="D967" s="22"/>
      <c r="E967" s="22"/>
      <c r="F967" s="9"/>
      <c r="G967" s="23"/>
      <c r="H967" s="22"/>
      <c r="I967" s="21"/>
      <c r="J967" s="21"/>
      <c r="K967" s="21"/>
      <c r="L967" s="22"/>
      <c r="M967" s="22"/>
    </row>
    <row r="968" spans="1:13" x14ac:dyDescent="0.2">
      <c r="A968" s="8"/>
      <c r="B968" s="20"/>
      <c r="C968" s="21"/>
      <c r="D968" s="22"/>
      <c r="E968" s="22"/>
      <c r="F968" s="9"/>
      <c r="G968" s="23"/>
      <c r="H968" s="22"/>
      <c r="I968" s="21"/>
      <c r="J968" s="21"/>
      <c r="K968" s="21"/>
      <c r="L968" s="22"/>
      <c r="M968" s="22"/>
    </row>
    <row r="969" spans="1:13" x14ac:dyDescent="0.2">
      <c r="A969" s="8"/>
      <c r="B969" s="20"/>
      <c r="C969" s="21"/>
      <c r="D969" s="22"/>
      <c r="E969" s="22"/>
      <c r="F969" s="9"/>
      <c r="G969" s="23"/>
      <c r="H969" s="22"/>
      <c r="I969" s="21"/>
      <c r="J969" s="21"/>
      <c r="K969" s="21"/>
      <c r="L969" s="22"/>
      <c r="M969" s="22"/>
    </row>
    <row r="970" spans="1:13" x14ac:dyDescent="0.2">
      <c r="A970" s="8"/>
      <c r="B970" s="20"/>
      <c r="C970" s="21"/>
      <c r="D970" s="22"/>
      <c r="E970" s="22"/>
      <c r="F970" s="9"/>
      <c r="G970" s="23"/>
      <c r="H970" s="22"/>
      <c r="I970" s="21"/>
      <c r="J970" s="21"/>
      <c r="K970" s="21"/>
      <c r="L970" s="22"/>
      <c r="M970" s="22"/>
    </row>
    <row r="971" spans="1:13" x14ac:dyDescent="0.2">
      <c r="A971" s="8"/>
      <c r="B971" s="20"/>
      <c r="C971" s="21"/>
      <c r="D971" s="22"/>
      <c r="E971" s="22"/>
      <c r="F971" s="9"/>
      <c r="G971" s="23"/>
      <c r="H971" s="22"/>
      <c r="I971" s="21"/>
      <c r="J971" s="21"/>
      <c r="K971" s="21"/>
      <c r="L971" s="22"/>
      <c r="M971" s="22"/>
    </row>
    <row r="972" spans="1:13" x14ac:dyDescent="0.2">
      <c r="A972" s="8"/>
      <c r="B972" s="20"/>
      <c r="C972" s="21"/>
      <c r="D972" s="22"/>
      <c r="E972" s="22"/>
      <c r="F972" s="9"/>
      <c r="G972" s="23"/>
      <c r="H972" s="22"/>
      <c r="I972" s="21"/>
      <c r="J972" s="21"/>
      <c r="K972" s="21"/>
      <c r="L972" s="22"/>
      <c r="M972" s="22"/>
    </row>
    <row r="973" spans="1:13" x14ac:dyDescent="0.2">
      <c r="A973" s="8"/>
      <c r="B973" s="20"/>
      <c r="C973" s="21"/>
      <c r="D973" s="22"/>
      <c r="E973" s="22"/>
      <c r="F973" s="9"/>
      <c r="G973" s="23"/>
      <c r="H973" s="22"/>
      <c r="I973" s="21"/>
      <c r="J973" s="21"/>
      <c r="K973" s="21"/>
      <c r="L973" s="22"/>
      <c r="M973" s="22"/>
    </row>
    <row r="974" spans="1:13" x14ac:dyDescent="0.2">
      <c r="A974" s="8"/>
      <c r="B974" s="20"/>
      <c r="C974" s="21"/>
      <c r="D974" s="22"/>
      <c r="E974" s="22"/>
      <c r="F974" s="9"/>
      <c r="G974" s="23"/>
      <c r="H974" s="22"/>
      <c r="I974" s="21"/>
      <c r="J974" s="21"/>
      <c r="K974" s="21"/>
      <c r="L974" s="22"/>
      <c r="M974" s="22"/>
    </row>
    <row r="975" spans="1:13" x14ac:dyDescent="0.2">
      <c r="A975" s="8"/>
      <c r="B975" s="20"/>
      <c r="C975" s="21"/>
      <c r="D975" s="22"/>
      <c r="E975" s="22"/>
      <c r="F975" s="9"/>
      <c r="G975" s="23"/>
      <c r="H975" s="22"/>
      <c r="I975" s="21"/>
      <c r="J975" s="21"/>
      <c r="K975" s="21"/>
      <c r="L975" s="22"/>
      <c r="M975" s="22"/>
    </row>
    <row r="976" spans="1:13" x14ac:dyDescent="0.2">
      <c r="A976" s="8"/>
      <c r="B976" s="20"/>
      <c r="C976" s="21"/>
      <c r="D976" s="22"/>
      <c r="E976" s="22"/>
      <c r="F976" s="9"/>
      <c r="G976" s="23"/>
      <c r="H976" s="22"/>
      <c r="I976" s="21"/>
      <c r="J976" s="21"/>
      <c r="K976" s="21"/>
      <c r="L976" s="22"/>
      <c r="M976" s="22"/>
    </row>
    <row r="977" spans="1:13" x14ac:dyDescent="0.2">
      <c r="A977" s="8"/>
      <c r="B977" s="20"/>
      <c r="C977" s="21"/>
      <c r="D977" s="22"/>
      <c r="E977" s="22"/>
      <c r="F977" s="9"/>
      <c r="G977" s="23"/>
      <c r="H977" s="22"/>
      <c r="I977" s="21"/>
      <c r="J977" s="21"/>
      <c r="K977" s="21"/>
      <c r="L977" s="22"/>
      <c r="M977" s="22"/>
    </row>
    <row r="978" spans="1:13" x14ac:dyDescent="0.2">
      <c r="A978" s="8"/>
      <c r="B978" s="20"/>
      <c r="C978" s="21"/>
      <c r="D978" s="22"/>
      <c r="E978" s="22"/>
      <c r="F978" s="9"/>
      <c r="G978" s="23"/>
      <c r="H978" s="22"/>
      <c r="I978" s="21"/>
      <c r="J978" s="21"/>
      <c r="K978" s="21"/>
      <c r="L978" s="22"/>
      <c r="M978" s="22"/>
    </row>
    <row r="979" spans="1:13" x14ac:dyDescent="0.2">
      <c r="A979" s="8"/>
      <c r="B979" s="20"/>
      <c r="C979" s="21"/>
      <c r="D979" s="22"/>
      <c r="E979" s="22"/>
      <c r="F979" s="9"/>
      <c r="G979" s="23"/>
      <c r="H979" s="22"/>
      <c r="I979" s="21"/>
      <c r="J979" s="21"/>
      <c r="K979" s="21"/>
      <c r="L979" s="22"/>
      <c r="M979" s="22"/>
    </row>
    <row r="980" spans="1:13" x14ac:dyDescent="0.2">
      <c r="A980" s="8"/>
      <c r="B980" s="20"/>
      <c r="C980" s="21"/>
      <c r="D980" s="22"/>
      <c r="E980" s="22"/>
      <c r="F980" s="9"/>
      <c r="G980" s="23"/>
      <c r="H980" s="22"/>
      <c r="I980" s="21"/>
      <c r="J980" s="21"/>
      <c r="K980" s="21"/>
      <c r="L980" s="22"/>
      <c r="M980" s="22"/>
    </row>
    <row r="981" spans="1:13" x14ac:dyDescent="0.2">
      <c r="A981" s="8"/>
      <c r="B981" s="20"/>
      <c r="C981" s="21"/>
      <c r="D981" s="22"/>
      <c r="E981" s="22"/>
      <c r="F981" s="9"/>
      <c r="G981" s="23"/>
      <c r="H981" s="22"/>
      <c r="I981" s="21"/>
      <c r="J981" s="21"/>
      <c r="K981" s="21"/>
      <c r="L981" s="22"/>
      <c r="M981" s="22"/>
    </row>
    <row r="982" spans="1:13" x14ac:dyDescent="0.2">
      <c r="A982" s="8"/>
      <c r="B982" s="20"/>
      <c r="C982" s="21"/>
      <c r="D982" s="22"/>
      <c r="E982" s="22"/>
      <c r="F982" s="9"/>
      <c r="G982" s="23"/>
      <c r="H982" s="22"/>
      <c r="I982" s="21"/>
      <c r="J982" s="21"/>
      <c r="K982" s="21"/>
      <c r="L982" s="22"/>
      <c r="M982" s="22"/>
    </row>
    <row r="983" spans="1:13" x14ac:dyDescent="0.2">
      <c r="A983" s="8"/>
      <c r="B983" s="20"/>
      <c r="C983" s="21"/>
      <c r="D983" s="22"/>
      <c r="E983" s="22"/>
      <c r="F983" s="9"/>
      <c r="G983" s="23"/>
      <c r="H983" s="22"/>
      <c r="I983" s="21"/>
      <c r="J983" s="21"/>
      <c r="K983" s="21"/>
      <c r="L983" s="22"/>
      <c r="M983" s="22"/>
    </row>
    <row r="984" spans="1:13" x14ac:dyDescent="0.2">
      <c r="A984" s="8"/>
      <c r="B984" s="20"/>
      <c r="C984" s="21"/>
      <c r="D984" s="22"/>
      <c r="E984" s="22"/>
      <c r="F984" s="9"/>
      <c r="G984" s="23"/>
      <c r="H984" s="22"/>
      <c r="I984" s="21"/>
      <c r="J984" s="21"/>
      <c r="K984" s="21"/>
      <c r="L984" s="22"/>
      <c r="M984" s="22"/>
    </row>
    <row r="985" spans="1:13" x14ac:dyDescent="0.2"/>
    <row r="986" spans="1:13" x14ac:dyDescent="0.2"/>
    <row r="987" spans="1:13" x14ac:dyDescent="0.2"/>
    <row r="988" spans="1:13" x14ac:dyDescent="0.2"/>
    <row r="989" spans="1:13" x14ac:dyDescent="0.2"/>
    <row r="990" spans="1:13" x14ac:dyDescent="0.2"/>
    <row r="991" spans="1:13" x14ac:dyDescent="0.2"/>
    <row r="992" spans="1:13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</sheetData>
  <protectedRanges>
    <protectedRange sqref="A127:M984 C11:C125 F11:F125" name="Body" securityDescriptor="O:WDG:WDD:(A;;CC;;;WD)"/>
    <protectedRange sqref="A11:B21 D11:E21 G11:M21" name="Body_2" securityDescriptor="O:WDG:WDD:(A;;CC;;;WD)"/>
    <protectedRange sqref="A22:B25 D22:E25 G22:M25" name="Body_3" securityDescriptor="O:WDG:WDD:(A;;CC;;;WD)"/>
    <protectedRange sqref="A26:B27 D26:E27 G26:M27" name="Body_4" securityDescriptor="O:WDG:WDD:(A;;CC;;;WD)"/>
    <protectedRange sqref="A28:B28 D28:E28 G28:M28" name="Body_5" securityDescriptor="O:WDG:WDD:(A;;CC;;;WD)"/>
    <protectedRange sqref="A29:B79 D29:E79 G29:M79" name="Body_6" securityDescriptor="O:WDG:WDD:(A;;CC;;;WD)"/>
    <protectedRange sqref="A80:B99 D80:E99 G80:M99" name="Body_7" securityDescriptor="O:WDG:WDD:(A;;CC;;;WD)"/>
    <protectedRange sqref="A100:B117 D100:E117 G100:M117" name="Body_8" securityDescriptor="O:WDG:WDD:(A;;CC;;;WD)"/>
    <protectedRange sqref="A118:B122 A126:M126 D118:E122 G118:M122" name="Body_9" securityDescriptor="O:WDG:WDD:(A;;CC;;;WD)"/>
    <protectedRange sqref="A123:B123 D123:E123 G123:M123" name="Body_10" securityDescriptor="O:WDG:WDD:(A;;CC;;;WD)"/>
    <protectedRange sqref="A124:B125 D124:E125 G124:M125" name="Body_11" securityDescriptor="O:WDG:WDD:(A;;CC;;;WD)"/>
    <protectedRange sqref="F10 C10" name="Body_12" securityDescriptor="O:WDG:WDD:(A;;CC;;;WD)"/>
    <protectedRange sqref="A10:B10 G10:M10 D10" name="Body_2_1" securityDescriptor="O:WDG:WDD:(A;;CC;;;WD)"/>
    <protectedRange sqref="C2:C3" name="Header_3_1" securityDescriptor="O:WDG:WDD:(A;;CC;;;WD)"/>
  </protectedRanges>
  <phoneticPr fontId="0" type="noConversion"/>
  <dataValidations count="2">
    <dataValidation operator="equal" allowBlank="1" showErrorMessage="1" error="Select from list" sqref="K129:K984"/>
    <dataValidation type="list" allowBlank="1" showInputMessage="1" sqref="G10:G984">
      <formula1>BANK_IDR</formula1>
    </dataValidation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ConvertLocal">
                <anchor moveWithCells="1" sizeWithCells="1">
                  <from>
                    <xdr:col>4</xdr:col>
                    <xdr:colOff>180975</xdr:colOff>
                    <xdr:row>2</xdr:row>
                    <xdr:rowOff>9525</xdr:rowOff>
                  </from>
                  <to>
                    <xdr:col>4</xdr:col>
                    <xdr:colOff>1514475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operator="equal" allowBlank="1" showErrorMessage="1" error="Select from list">
          <x14:formula1>
            <xm:f>REF_PYMT_MTD!$B$2:$B$4</xm:f>
          </x14:formula1>
          <x14:formula2>
            <xm:f>0</xm:f>
          </x14:formula2>
          <xm:sqref>C11:C984</xm:sqref>
        </x14:dataValidation>
        <x14:dataValidation type="list" operator="equal" allowBlank="1" showErrorMessage="1" error="Select from list">
          <x14:formula1>
            <xm:f>REF_RES_STAT!$A$2:$A$3</xm:f>
          </x14:formula1>
          <x14:formula2>
            <xm:f>0</xm:f>
          </x14:formula2>
          <xm:sqref>I11:I984</xm:sqref>
        </x14:dataValidation>
        <x14:dataValidation type="list" operator="equal" allowBlank="1" showErrorMessage="1" error="Select from list">
          <x14:formula1>
            <xm:f>REF_CTZ_STAT!$A$2:$A$3</xm:f>
          </x14:formula1>
          <x14:formula2>
            <xm:f>0</xm:f>
          </x14:formula2>
          <xm:sqref>J11:J984</xm:sqref>
        </x14:dataValidation>
        <x14:dataValidation type="list" allowBlank="1" showInputMessage="1" showErrorMessage="1">
          <x14:formula1>
            <xm:f>REF_BENE_TYPE!$A$2:$A$3</xm:f>
          </x14:formula1>
          <xm:sqref>L11:L984</xm:sqref>
        </x14:dataValidation>
        <x14:dataValidation type="list" allowBlank="1" showInputMessage="1" showErrorMessage="1">
          <x14:formula1>
            <xm:f>REF_BENE_RES!$A$2:$A$4</xm:f>
          </x14:formula1>
          <xm:sqref>M11:M984</xm:sqref>
        </x14:dataValidation>
        <x14:dataValidation type="list" allowBlank="1" showInputMessage="1" showErrorMessage="1">
          <x14:formula1>
            <xm:f>'C:\Users\jmawandi\AppData\Local\Microsoft\Windows\INetCache\Content.Outlook\ZV2J1MWX\[PAYMENT 06102023.xlsm]REF_BENE_RES'!#REF!</xm:f>
          </x14:formula1>
          <xm:sqref>M10</xm:sqref>
        </x14:dataValidation>
        <x14:dataValidation type="list" allowBlank="1" showInputMessage="1" showErrorMessage="1">
          <x14:formula1>
            <xm:f>'C:\Users\jmawandi\AppData\Local\Microsoft\Windows\INetCache\Content.Outlook\ZV2J1MWX\[PAYMENT 06102023.xlsm]REF_BENE_TYPE'!#REF!</xm:f>
          </x14:formula1>
          <xm:sqref>L10</xm:sqref>
        </x14:dataValidation>
        <x14:dataValidation type="list" operator="equal" allowBlank="1" showErrorMessage="1" error="Select from list">
          <x14:formula1>
            <xm:f>'C:\Users\jmawandi\AppData\Local\Microsoft\Windows\INetCache\Content.Outlook\ZV2J1MWX\[PAYMENT 06102023.xlsm]REF_CTZ_STAT'!#REF!</xm:f>
          </x14:formula1>
          <x14:formula2>
            <xm:f>0</xm:f>
          </x14:formula2>
          <xm:sqref>J10</xm:sqref>
        </x14:dataValidation>
        <x14:dataValidation type="list" operator="equal" allowBlank="1" showErrorMessage="1" error="Select from list">
          <x14:formula1>
            <xm:f>'C:\Users\jmawandi\AppData\Local\Microsoft\Windows\INetCache\Content.Outlook\ZV2J1MWX\[PAYMENT 06102023.xlsm]REF_RES_STAT'!#REF!</xm:f>
          </x14:formula1>
          <x14:formula2>
            <xm:f>0</xm:f>
          </x14:formula2>
          <xm:sqref>I10</xm:sqref>
        </x14:dataValidation>
        <x14:dataValidation type="list" operator="equal" allowBlank="1" showErrorMessage="1" error="Select from list">
          <x14:formula1>
            <xm:f>'C:\Users\jmawandi\AppData\Local\Microsoft\Windows\INetCache\Content.Outlook\ZV2J1MWX\[PAYMENT 06102023.xlsm]REF_PYMT_MTD'!#REF!</xm:f>
          </x14:formula1>
          <x14:formula2>
            <xm:f>0</xm:f>
          </x14:formula2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359"/>
  <sheetViews>
    <sheetView topLeftCell="A118" workbookViewId="0">
      <selection activeCell="A127" sqref="A127:XFD129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16384" width="9.140625" style="2"/>
  </cols>
  <sheetData>
    <row r="1" spans="1:4" x14ac:dyDescent="0.2">
      <c r="A1" s="3" t="s">
        <v>264</v>
      </c>
      <c r="B1" s="3" t="s">
        <v>265</v>
      </c>
      <c r="C1" s="3" t="s">
        <v>266</v>
      </c>
      <c r="D1" s="4" t="s">
        <v>267</v>
      </c>
    </row>
    <row r="2" spans="1:4" x14ac:dyDescent="0.2">
      <c r="A2" s="1" t="s">
        <v>268</v>
      </c>
      <c r="B2" s="1" t="s">
        <v>269</v>
      </c>
      <c r="C2" s="1" t="s">
        <v>270</v>
      </c>
      <c r="D2" s="2" t="s">
        <v>271</v>
      </c>
    </row>
    <row r="3" spans="1:4" x14ac:dyDescent="0.2">
      <c r="A3" s="1" t="s">
        <v>272</v>
      </c>
      <c r="B3" s="1" t="s">
        <v>273</v>
      </c>
      <c r="C3" s="1" t="s">
        <v>274</v>
      </c>
      <c r="D3" s="2" t="s">
        <v>275</v>
      </c>
    </row>
    <row r="4" spans="1:4" x14ac:dyDescent="0.2">
      <c r="A4" s="1" t="s">
        <v>276</v>
      </c>
      <c r="B4" s="1" t="s">
        <v>277</v>
      </c>
      <c r="C4" s="1" t="s">
        <v>278</v>
      </c>
      <c r="D4" s="2" t="s">
        <v>279</v>
      </c>
    </row>
    <row r="5" spans="1:4" x14ac:dyDescent="0.2">
      <c r="A5" s="1" t="s">
        <v>280</v>
      </c>
      <c r="B5" s="1" t="s">
        <v>281</v>
      </c>
      <c r="C5" s="1" t="s">
        <v>282</v>
      </c>
      <c r="D5" s="2" t="s">
        <v>283</v>
      </c>
    </row>
    <row r="6" spans="1:4" x14ac:dyDescent="0.2">
      <c r="A6" s="1" t="s">
        <v>284</v>
      </c>
      <c r="B6" s="1" t="s">
        <v>285</v>
      </c>
      <c r="C6" s="1" t="s">
        <v>286</v>
      </c>
      <c r="D6" s="2" t="s">
        <v>287</v>
      </c>
    </row>
    <row r="7" spans="1:4" x14ac:dyDescent="0.2">
      <c r="A7" s="1" t="s">
        <v>12169</v>
      </c>
      <c r="B7" s="1" t="s">
        <v>12167</v>
      </c>
      <c r="C7" s="1" t="s">
        <v>12168</v>
      </c>
      <c r="D7" s="2" t="s">
        <v>12170</v>
      </c>
    </row>
    <row r="8" spans="1:4" x14ac:dyDescent="0.2">
      <c r="A8" s="1" t="s">
        <v>288</v>
      </c>
      <c r="B8" s="1" t="s">
        <v>289</v>
      </c>
      <c r="C8" s="1" t="s">
        <v>290</v>
      </c>
      <c r="D8" s="2" t="s">
        <v>291</v>
      </c>
    </row>
    <row r="9" spans="1:4" x14ac:dyDescent="0.2">
      <c r="A9" s="1" t="s">
        <v>12171</v>
      </c>
      <c r="B9" s="1" t="s">
        <v>12187</v>
      </c>
      <c r="C9" s="1" t="s">
        <v>12206</v>
      </c>
      <c r="D9" s="2" t="s">
        <v>12188</v>
      </c>
    </row>
    <row r="10" spans="1:4" x14ac:dyDescent="0.2">
      <c r="A10" s="1" t="s">
        <v>292</v>
      </c>
      <c r="B10" s="1" t="s">
        <v>293</v>
      </c>
      <c r="C10" s="1" t="s">
        <v>294</v>
      </c>
      <c r="D10" s="2" t="s">
        <v>295</v>
      </c>
    </row>
    <row r="11" spans="1:4" x14ac:dyDescent="0.2">
      <c r="A11" s="1" t="s">
        <v>296</v>
      </c>
      <c r="B11" s="1" t="s">
        <v>11001</v>
      </c>
      <c r="C11" s="1" t="s">
        <v>1223</v>
      </c>
      <c r="D11" s="2" t="s">
        <v>11002</v>
      </c>
    </row>
    <row r="12" spans="1:4" x14ac:dyDescent="0.2">
      <c r="A12" s="1" t="s">
        <v>12172</v>
      </c>
      <c r="B12" s="1" t="s">
        <v>12190</v>
      </c>
      <c r="C12" s="1" t="s">
        <v>12207</v>
      </c>
      <c r="D12" s="2" t="s">
        <v>12189</v>
      </c>
    </row>
    <row r="13" spans="1:4" x14ac:dyDescent="0.2">
      <c r="A13" s="1" t="s">
        <v>297</v>
      </c>
      <c r="B13" s="1" t="s">
        <v>298</v>
      </c>
      <c r="C13" s="1" t="s">
        <v>299</v>
      </c>
      <c r="D13" s="2" t="s">
        <v>300</v>
      </c>
    </row>
    <row r="14" spans="1:4" x14ac:dyDescent="0.2">
      <c r="A14" s="1" t="s">
        <v>301</v>
      </c>
      <c r="B14" s="1" t="s">
        <v>302</v>
      </c>
      <c r="C14" s="1" t="s">
        <v>303</v>
      </c>
      <c r="D14" s="2" t="s">
        <v>304</v>
      </c>
    </row>
    <row r="15" spans="1:4" x14ac:dyDescent="0.2">
      <c r="A15" s="1" t="s">
        <v>12173</v>
      </c>
      <c r="B15" s="1" t="s">
        <v>12191</v>
      </c>
      <c r="C15" s="1" t="s">
        <v>12208</v>
      </c>
      <c r="D15" s="2" t="s">
        <v>12223</v>
      </c>
    </row>
    <row r="16" spans="1:4" x14ac:dyDescent="0.2">
      <c r="A16" s="1" t="s">
        <v>305</v>
      </c>
      <c r="B16" s="1" t="s">
        <v>11031</v>
      </c>
      <c r="C16" s="1" t="s">
        <v>11032</v>
      </c>
      <c r="D16" s="2" t="s">
        <v>11033</v>
      </c>
    </row>
    <row r="17" spans="1:4" x14ac:dyDescent="0.2">
      <c r="A17" s="1" t="s">
        <v>306</v>
      </c>
      <c r="B17" s="1" t="s">
        <v>11034</v>
      </c>
      <c r="C17" s="1" t="s">
        <v>307</v>
      </c>
      <c r="D17" s="2" t="s">
        <v>11035</v>
      </c>
    </row>
    <row r="18" spans="1:4" x14ac:dyDescent="0.2">
      <c r="A18" s="1" t="s">
        <v>12174</v>
      </c>
      <c r="B18" s="1" t="s">
        <v>12192</v>
      </c>
      <c r="C18" s="1" t="s">
        <v>12209</v>
      </c>
      <c r="D18" s="2" t="s">
        <v>12224</v>
      </c>
    </row>
    <row r="19" spans="1:4" x14ac:dyDescent="0.2">
      <c r="A19" s="1" t="s">
        <v>308</v>
      </c>
      <c r="B19" s="1" t="s">
        <v>309</v>
      </c>
      <c r="C19" s="1" t="s">
        <v>310</v>
      </c>
      <c r="D19" s="2" t="s">
        <v>311</v>
      </c>
    </row>
    <row r="20" spans="1:4" x14ac:dyDescent="0.2">
      <c r="A20" s="1" t="s">
        <v>312</v>
      </c>
      <c r="B20" s="1" t="s">
        <v>313</v>
      </c>
      <c r="C20" s="1" t="s">
        <v>314</v>
      </c>
      <c r="D20" s="2" t="s">
        <v>315</v>
      </c>
    </row>
    <row r="21" spans="1:4" x14ac:dyDescent="0.2">
      <c r="A21" s="1" t="s">
        <v>316</v>
      </c>
      <c r="B21" s="1" t="s">
        <v>317</v>
      </c>
      <c r="C21" s="1" t="s">
        <v>318</v>
      </c>
      <c r="D21" s="2" t="s">
        <v>319</v>
      </c>
    </row>
    <row r="22" spans="1:4" x14ac:dyDescent="0.2">
      <c r="A22" s="1" t="s">
        <v>320</v>
      </c>
      <c r="B22" s="1" t="s">
        <v>11036</v>
      </c>
      <c r="C22" s="1" t="s">
        <v>11037</v>
      </c>
      <c r="D22" s="2" t="s">
        <v>11038</v>
      </c>
    </row>
    <row r="23" spans="1:4" x14ac:dyDescent="0.2">
      <c r="A23" s="1" t="s">
        <v>321</v>
      </c>
      <c r="B23" s="1" t="s">
        <v>322</v>
      </c>
      <c r="C23" s="1" t="s">
        <v>323</v>
      </c>
      <c r="D23" s="2" t="s">
        <v>324</v>
      </c>
    </row>
    <row r="24" spans="1:4" x14ac:dyDescent="0.2">
      <c r="A24" s="1" t="s">
        <v>326</v>
      </c>
      <c r="B24" s="1" t="s">
        <v>9089</v>
      </c>
      <c r="C24" s="1" t="s">
        <v>11039</v>
      </c>
      <c r="D24" s="2" t="s">
        <v>11040</v>
      </c>
    </row>
    <row r="25" spans="1:4" x14ac:dyDescent="0.2">
      <c r="A25" s="1" t="s">
        <v>328</v>
      </c>
      <c r="B25" s="1" t="s">
        <v>329</v>
      </c>
      <c r="C25" s="1" t="s">
        <v>330</v>
      </c>
      <c r="D25" s="2" t="s">
        <v>331</v>
      </c>
    </row>
    <row r="26" spans="1:4" x14ac:dyDescent="0.2">
      <c r="A26" s="1" t="s">
        <v>332</v>
      </c>
      <c r="B26" s="1" t="s">
        <v>333</v>
      </c>
      <c r="C26" s="1" t="s">
        <v>334</v>
      </c>
      <c r="D26" s="2" t="s">
        <v>335</v>
      </c>
    </row>
    <row r="27" spans="1:4" x14ac:dyDescent="0.2">
      <c r="A27" s="1" t="s">
        <v>336</v>
      </c>
      <c r="B27" s="1" t="s">
        <v>337</v>
      </c>
      <c r="C27" s="1" t="s">
        <v>338</v>
      </c>
      <c r="D27" s="2" t="s">
        <v>339</v>
      </c>
    </row>
    <row r="28" spans="1:4" x14ac:dyDescent="0.2">
      <c r="A28" s="1" t="s">
        <v>340</v>
      </c>
      <c r="B28" s="1" t="s">
        <v>341</v>
      </c>
      <c r="C28" s="1" t="s">
        <v>342</v>
      </c>
      <c r="D28" s="2" t="s">
        <v>343</v>
      </c>
    </row>
    <row r="29" spans="1:4" x14ac:dyDescent="0.2">
      <c r="A29" s="1" t="s">
        <v>344</v>
      </c>
      <c r="B29" s="1" t="s">
        <v>345</v>
      </c>
      <c r="C29" s="1" t="s">
        <v>346</v>
      </c>
      <c r="D29" s="2" t="s">
        <v>347</v>
      </c>
    </row>
    <row r="30" spans="1:4" x14ac:dyDescent="0.2">
      <c r="A30" s="1" t="s">
        <v>348</v>
      </c>
      <c r="B30" s="1" t="s">
        <v>349</v>
      </c>
      <c r="C30" s="1" t="s">
        <v>350</v>
      </c>
      <c r="D30" s="2" t="s">
        <v>351</v>
      </c>
    </row>
    <row r="31" spans="1:4" x14ac:dyDescent="0.2">
      <c r="A31" s="1" t="s">
        <v>352</v>
      </c>
      <c r="B31" s="1" t="s">
        <v>11041</v>
      </c>
      <c r="C31" s="1" t="s">
        <v>11042</v>
      </c>
      <c r="D31" s="2" t="s">
        <v>11043</v>
      </c>
    </row>
    <row r="32" spans="1:4" x14ac:dyDescent="0.2">
      <c r="A32" s="1" t="s">
        <v>353</v>
      </c>
      <c r="B32" s="1" t="s">
        <v>354</v>
      </c>
      <c r="C32" s="1" t="s">
        <v>355</v>
      </c>
      <c r="D32" s="2" t="s">
        <v>356</v>
      </c>
    </row>
    <row r="33" spans="1:4" x14ac:dyDescent="0.2">
      <c r="A33" s="1" t="s">
        <v>357</v>
      </c>
      <c r="B33" s="1" t="s">
        <v>11044</v>
      </c>
      <c r="C33" s="1" t="s">
        <v>11045</v>
      </c>
      <c r="D33" s="2" t="s">
        <v>11046</v>
      </c>
    </row>
    <row r="34" spans="1:4" x14ac:dyDescent="0.2">
      <c r="A34" s="1" t="s">
        <v>358</v>
      </c>
      <c r="B34" s="1" t="s">
        <v>359</v>
      </c>
      <c r="C34" s="1" t="s">
        <v>360</v>
      </c>
      <c r="D34" s="2" t="s">
        <v>361</v>
      </c>
    </row>
    <row r="35" spans="1:4" x14ac:dyDescent="0.2">
      <c r="A35" s="1" t="s">
        <v>362</v>
      </c>
      <c r="B35" s="1" t="s">
        <v>11029</v>
      </c>
      <c r="C35" s="1" t="s">
        <v>325</v>
      </c>
      <c r="D35" s="2" t="s">
        <v>11030</v>
      </c>
    </row>
    <row r="36" spans="1:4" x14ac:dyDescent="0.2">
      <c r="A36" s="1" t="s">
        <v>363</v>
      </c>
      <c r="B36" s="1" t="s">
        <v>11104</v>
      </c>
      <c r="C36" s="1" t="s">
        <v>11105</v>
      </c>
      <c r="D36" s="2" t="s">
        <v>11106</v>
      </c>
    </row>
    <row r="37" spans="1:4" x14ac:dyDescent="0.2">
      <c r="A37" s="1" t="s">
        <v>365</v>
      </c>
      <c r="B37" s="1" t="s">
        <v>11047</v>
      </c>
      <c r="C37" s="1" t="s">
        <v>11048</v>
      </c>
      <c r="D37" s="2" t="s">
        <v>11049</v>
      </c>
    </row>
    <row r="38" spans="1:4" x14ac:dyDescent="0.2">
      <c r="A38" s="1" t="s">
        <v>366</v>
      </c>
      <c r="B38" s="1" t="s">
        <v>367</v>
      </c>
      <c r="C38" s="1" t="s">
        <v>368</v>
      </c>
      <c r="D38" s="2" t="s">
        <v>369</v>
      </c>
    </row>
    <row r="39" spans="1:4" x14ac:dyDescent="0.2">
      <c r="A39" s="1" t="s">
        <v>370</v>
      </c>
      <c r="B39" s="1" t="s">
        <v>11050</v>
      </c>
      <c r="C39" s="1" t="s">
        <v>371</v>
      </c>
      <c r="D39" s="2" t="s">
        <v>11051</v>
      </c>
    </row>
    <row r="40" spans="1:4" x14ac:dyDescent="0.2">
      <c r="A40" s="1" t="s">
        <v>372</v>
      </c>
      <c r="B40" s="1" t="s">
        <v>373</v>
      </c>
      <c r="C40" s="1" t="s">
        <v>374</v>
      </c>
      <c r="D40" s="2" t="s">
        <v>375</v>
      </c>
    </row>
    <row r="41" spans="1:4" x14ac:dyDescent="0.2">
      <c r="A41" s="1" t="s">
        <v>12175</v>
      </c>
      <c r="B41" s="1" t="s">
        <v>12193</v>
      </c>
      <c r="C41" s="1" t="s">
        <v>12211</v>
      </c>
      <c r="D41" s="2" t="s">
        <v>12225</v>
      </c>
    </row>
    <row r="42" spans="1:4" x14ac:dyDescent="0.2">
      <c r="A42" s="1" t="s">
        <v>376</v>
      </c>
      <c r="B42" s="1" t="s">
        <v>378</v>
      </c>
      <c r="C42" s="1" t="s">
        <v>379</v>
      </c>
      <c r="D42" s="2" t="s">
        <v>380</v>
      </c>
    </row>
    <row r="43" spans="1:4" x14ac:dyDescent="0.2">
      <c r="A43" s="1" t="s">
        <v>12176</v>
      </c>
      <c r="B43" s="1" t="s">
        <v>12194</v>
      </c>
      <c r="C43" s="1" t="s">
        <v>12210</v>
      </c>
      <c r="D43" s="2" t="s">
        <v>12226</v>
      </c>
    </row>
    <row r="44" spans="1:4" x14ac:dyDescent="0.2">
      <c r="A44" s="1" t="s">
        <v>381</v>
      </c>
      <c r="B44" s="1" t="s">
        <v>382</v>
      </c>
      <c r="C44" s="1" t="s">
        <v>383</v>
      </c>
      <c r="D44" s="2" t="s">
        <v>384</v>
      </c>
    </row>
    <row r="45" spans="1:4" x14ac:dyDescent="0.2">
      <c r="A45" s="1" t="s">
        <v>12177</v>
      </c>
      <c r="B45" s="1" t="s">
        <v>12195</v>
      </c>
      <c r="C45" s="1" t="s">
        <v>12212</v>
      </c>
      <c r="D45" s="2" t="s">
        <v>12227</v>
      </c>
    </row>
    <row r="46" spans="1:4" x14ac:dyDescent="0.2">
      <c r="A46" s="1" t="s">
        <v>385</v>
      </c>
      <c r="B46" s="1" t="s">
        <v>386</v>
      </c>
      <c r="C46" s="1" t="s">
        <v>387</v>
      </c>
      <c r="D46" s="2" t="s">
        <v>388</v>
      </c>
    </row>
    <row r="47" spans="1:4" x14ac:dyDescent="0.2">
      <c r="A47" s="1" t="s">
        <v>12178</v>
      </c>
      <c r="B47" s="1" t="s">
        <v>12196</v>
      </c>
      <c r="C47" s="1" t="s">
        <v>12213</v>
      </c>
      <c r="D47" s="2" t="s">
        <v>12228</v>
      </c>
    </row>
    <row r="48" spans="1:4" x14ac:dyDescent="0.2">
      <c r="A48" s="1" t="s">
        <v>389</v>
      </c>
      <c r="B48" s="1" t="s">
        <v>390</v>
      </c>
      <c r="C48" s="1" t="s">
        <v>391</v>
      </c>
      <c r="D48" s="2" t="s">
        <v>392</v>
      </c>
    </row>
    <row r="49" spans="1:4" x14ac:dyDescent="0.2">
      <c r="A49" s="1" t="s">
        <v>393</v>
      </c>
      <c r="B49" s="1" t="s">
        <v>394</v>
      </c>
      <c r="C49" s="1" t="s">
        <v>395</v>
      </c>
      <c r="D49" s="2" t="s">
        <v>396</v>
      </c>
    </row>
    <row r="50" spans="1:4" x14ac:dyDescent="0.2">
      <c r="A50" s="1" t="s">
        <v>397</v>
      </c>
      <c r="B50" s="1" t="s">
        <v>398</v>
      </c>
      <c r="C50" s="1" t="s">
        <v>399</v>
      </c>
      <c r="D50" s="2" t="s">
        <v>400</v>
      </c>
    </row>
    <row r="51" spans="1:4" x14ac:dyDescent="0.2">
      <c r="A51" s="1" t="s">
        <v>12179</v>
      </c>
      <c r="B51" s="1" t="s">
        <v>12197</v>
      </c>
      <c r="C51" s="1" t="s">
        <v>12214</v>
      </c>
      <c r="D51" s="2" t="s">
        <v>12229</v>
      </c>
    </row>
    <row r="52" spans="1:4" x14ac:dyDescent="0.2">
      <c r="A52" s="1" t="s">
        <v>401</v>
      </c>
      <c r="B52" s="1" t="s">
        <v>402</v>
      </c>
      <c r="C52" s="1" t="s">
        <v>403</v>
      </c>
      <c r="D52" s="2" t="s">
        <v>404</v>
      </c>
    </row>
    <row r="53" spans="1:4" x14ac:dyDescent="0.2">
      <c r="A53" s="1" t="s">
        <v>12180</v>
      </c>
      <c r="B53" s="1" t="s">
        <v>12198</v>
      </c>
      <c r="C53" s="1" t="s">
        <v>12215</v>
      </c>
      <c r="D53" s="2" t="s">
        <v>12230</v>
      </c>
    </row>
    <row r="54" spans="1:4" x14ac:dyDescent="0.2">
      <c r="A54" s="1" t="s">
        <v>405</v>
      </c>
      <c r="B54" s="1" t="s">
        <v>11749</v>
      </c>
      <c r="C54" s="1" t="s">
        <v>406</v>
      </c>
      <c r="D54" s="2" t="s">
        <v>11750</v>
      </c>
    </row>
    <row r="55" spans="1:4" x14ac:dyDescent="0.2">
      <c r="A55" s="1" t="s">
        <v>407</v>
      </c>
      <c r="B55" s="1" t="s">
        <v>408</v>
      </c>
      <c r="C55" s="1" t="s">
        <v>409</v>
      </c>
      <c r="D55" s="2" t="s">
        <v>410</v>
      </c>
    </row>
    <row r="56" spans="1:4" x14ac:dyDescent="0.2">
      <c r="A56" s="1" t="s">
        <v>12181</v>
      </c>
      <c r="B56" s="1" t="s">
        <v>12199</v>
      </c>
      <c r="C56" s="1" t="s">
        <v>12216</v>
      </c>
      <c r="D56" s="2" t="s">
        <v>12231</v>
      </c>
    </row>
    <row r="57" spans="1:4" x14ac:dyDescent="0.2">
      <c r="A57" s="1" t="s">
        <v>411</v>
      </c>
      <c r="B57" s="1" t="s">
        <v>412</v>
      </c>
      <c r="C57" s="1" t="s">
        <v>413</v>
      </c>
      <c r="D57" s="2" t="s">
        <v>414</v>
      </c>
    </row>
    <row r="58" spans="1:4" x14ac:dyDescent="0.2">
      <c r="A58" s="1" t="s">
        <v>415</v>
      </c>
      <c r="B58" s="1" t="s">
        <v>416</v>
      </c>
      <c r="C58" s="1" t="s">
        <v>417</v>
      </c>
      <c r="D58" s="2" t="s">
        <v>418</v>
      </c>
    </row>
    <row r="59" spans="1:4" x14ac:dyDescent="0.2">
      <c r="A59" s="1" t="s">
        <v>12173</v>
      </c>
      <c r="B59" s="1" t="s">
        <v>12200</v>
      </c>
      <c r="C59" s="1" t="s">
        <v>12217</v>
      </c>
      <c r="D59" s="2" t="s">
        <v>12232</v>
      </c>
    </row>
    <row r="60" spans="1:4" x14ac:dyDescent="0.2">
      <c r="A60" s="1" t="s">
        <v>419</v>
      </c>
      <c r="B60" s="1" t="s">
        <v>420</v>
      </c>
      <c r="C60" s="1" t="s">
        <v>421</v>
      </c>
      <c r="D60" s="2" t="s">
        <v>422</v>
      </c>
    </row>
    <row r="61" spans="1:4" x14ac:dyDescent="0.2">
      <c r="A61" s="1" t="s">
        <v>12182</v>
      </c>
      <c r="B61" s="1" t="s">
        <v>12201</v>
      </c>
      <c r="C61" s="1" t="s">
        <v>12218</v>
      </c>
      <c r="D61" s="2" t="s">
        <v>12233</v>
      </c>
    </row>
    <row r="62" spans="1:4" x14ac:dyDescent="0.2">
      <c r="A62" s="1" t="s">
        <v>423</v>
      </c>
      <c r="B62" s="1" t="s">
        <v>11052</v>
      </c>
      <c r="C62" s="1" t="s">
        <v>424</v>
      </c>
      <c r="D62" s="2" t="s">
        <v>11053</v>
      </c>
    </row>
    <row r="63" spans="1:4" x14ac:dyDescent="0.2">
      <c r="A63" s="1" t="s">
        <v>12183</v>
      </c>
      <c r="B63" s="1" t="s">
        <v>12202</v>
      </c>
      <c r="C63" s="1" t="s">
        <v>12219</v>
      </c>
      <c r="D63" s="2" t="s">
        <v>12234</v>
      </c>
    </row>
    <row r="64" spans="1:4" x14ac:dyDescent="0.2">
      <c r="A64" s="1" t="s">
        <v>425</v>
      </c>
      <c r="B64" s="1" t="s">
        <v>426</v>
      </c>
      <c r="C64" s="1" t="s">
        <v>427</v>
      </c>
      <c r="D64" s="2" t="s">
        <v>428</v>
      </c>
    </row>
    <row r="65" spans="1:4" x14ac:dyDescent="0.2">
      <c r="A65" s="1" t="s">
        <v>429</v>
      </c>
      <c r="B65" s="1" t="s">
        <v>8921</v>
      </c>
      <c r="C65" s="1" t="s">
        <v>8922</v>
      </c>
      <c r="D65" s="2" t="s">
        <v>8923</v>
      </c>
    </row>
    <row r="66" spans="1:4" x14ac:dyDescent="0.2">
      <c r="A66" s="1" t="s">
        <v>12184</v>
      </c>
      <c r="B66" s="1" t="s">
        <v>12203</v>
      </c>
      <c r="C66" s="1" t="s">
        <v>12220</v>
      </c>
      <c r="D66" s="2" t="s">
        <v>12235</v>
      </c>
    </row>
    <row r="67" spans="1:4" x14ac:dyDescent="0.2">
      <c r="A67" s="1" t="s">
        <v>430</v>
      </c>
      <c r="B67" s="1" t="s">
        <v>431</v>
      </c>
      <c r="C67" s="1" t="s">
        <v>432</v>
      </c>
      <c r="D67" s="2" t="s">
        <v>2378</v>
      </c>
    </row>
    <row r="68" spans="1:4" x14ac:dyDescent="0.2">
      <c r="A68" s="1" t="s">
        <v>2379</v>
      </c>
      <c r="B68" s="1" t="s">
        <v>2380</v>
      </c>
      <c r="C68" s="1" t="s">
        <v>2381</v>
      </c>
      <c r="D68" s="2" t="s">
        <v>2382</v>
      </c>
    </row>
    <row r="69" spans="1:4" x14ac:dyDescent="0.2">
      <c r="A69" s="1" t="s">
        <v>2383</v>
      </c>
      <c r="B69" s="1" t="s">
        <v>2384</v>
      </c>
      <c r="C69" s="1" t="s">
        <v>2385</v>
      </c>
      <c r="D69" s="2" t="s">
        <v>2386</v>
      </c>
    </row>
    <row r="70" spans="1:4" x14ac:dyDescent="0.2">
      <c r="A70" s="1" t="s">
        <v>2387</v>
      </c>
      <c r="B70" s="1" t="s">
        <v>2388</v>
      </c>
      <c r="C70" s="1" t="s">
        <v>2389</v>
      </c>
      <c r="D70" s="2" t="s">
        <v>2390</v>
      </c>
    </row>
    <row r="71" spans="1:4" x14ac:dyDescent="0.2">
      <c r="A71" s="1" t="s">
        <v>2391</v>
      </c>
      <c r="B71" s="1" t="s">
        <v>2392</v>
      </c>
      <c r="C71" s="1" t="s">
        <v>2393</v>
      </c>
      <c r="D71" s="2" t="s">
        <v>2394</v>
      </c>
    </row>
    <row r="72" spans="1:4" x14ac:dyDescent="0.2">
      <c r="A72" s="1" t="s">
        <v>2395</v>
      </c>
      <c r="B72" s="1" t="s">
        <v>2396</v>
      </c>
      <c r="C72" s="1" t="s">
        <v>2397</v>
      </c>
      <c r="D72" s="2" t="s">
        <v>2398</v>
      </c>
    </row>
    <row r="73" spans="1:4" x14ac:dyDescent="0.2">
      <c r="A73" s="1" t="s">
        <v>2399</v>
      </c>
      <c r="B73" s="1" t="s">
        <v>2400</v>
      </c>
      <c r="C73" s="1" t="s">
        <v>2401</v>
      </c>
      <c r="D73" s="2" t="s">
        <v>2402</v>
      </c>
    </row>
    <row r="74" spans="1:4" x14ac:dyDescent="0.2">
      <c r="A74" s="1" t="s">
        <v>2403</v>
      </c>
      <c r="B74" s="1" t="s">
        <v>2404</v>
      </c>
      <c r="C74" s="1" t="s">
        <v>2405</v>
      </c>
      <c r="D74" s="2" t="s">
        <v>2406</v>
      </c>
    </row>
    <row r="75" spans="1:4" x14ac:dyDescent="0.2">
      <c r="A75" s="1" t="s">
        <v>2407</v>
      </c>
      <c r="B75" s="1" t="s">
        <v>2408</v>
      </c>
      <c r="C75" s="1" t="s">
        <v>2409</v>
      </c>
      <c r="D75" s="2" t="s">
        <v>2410</v>
      </c>
    </row>
    <row r="76" spans="1:4" x14ac:dyDescent="0.2">
      <c r="A76" s="1" t="s">
        <v>8924</v>
      </c>
      <c r="B76" s="1" t="s">
        <v>8925</v>
      </c>
      <c r="C76" s="1" t="s">
        <v>8926</v>
      </c>
      <c r="D76" s="2" t="s">
        <v>8927</v>
      </c>
    </row>
    <row r="77" spans="1:4" x14ac:dyDescent="0.2">
      <c r="A77" s="1" t="s">
        <v>2412</v>
      </c>
      <c r="B77" s="1" t="s">
        <v>11054</v>
      </c>
      <c r="C77" s="1" t="s">
        <v>11055</v>
      </c>
      <c r="D77" s="2" t="s">
        <v>11056</v>
      </c>
    </row>
    <row r="78" spans="1:4" x14ac:dyDescent="0.2">
      <c r="A78" s="1" t="s">
        <v>2413</v>
      </c>
      <c r="B78" s="1" t="s">
        <v>2414</v>
      </c>
      <c r="C78" s="1" t="s">
        <v>2415</v>
      </c>
      <c r="D78" s="2" t="s">
        <v>2416</v>
      </c>
    </row>
    <row r="79" spans="1:4" x14ac:dyDescent="0.2">
      <c r="A79" s="1" t="s">
        <v>2417</v>
      </c>
      <c r="B79" s="1" t="s">
        <v>2418</v>
      </c>
      <c r="C79" s="1" t="s">
        <v>2419</v>
      </c>
      <c r="D79" s="2" t="s">
        <v>2420</v>
      </c>
    </row>
    <row r="80" spans="1:4" x14ac:dyDescent="0.2">
      <c r="A80" s="1" t="s">
        <v>2421</v>
      </c>
      <c r="B80" s="1" t="s">
        <v>11057</v>
      </c>
      <c r="C80" s="1" t="s">
        <v>11058</v>
      </c>
      <c r="D80" s="2" t="s">
        <v>11059</v>
      </c>
    </row>
    <row r="81" spans="1:4" x14ac:dyDescent="0.2">
      <c r="A81" s="1" t="s">
        <v>2422</v>
      </c>
      <c r="B81" s="1" t="s">
        <v>2423</v>
      </c>
      <c r="C81" s="1" t="s">
        <v>2424</v>
      </c>
      <c r="D81" s="2" t="s">
        <v>2425</v>
      </c>
    </row>
    <row r="82" spans="1:4" x14ac:dyDescent="0.2">
      <c r="A82" s="1" t="s">
        <v>12185</v>
      </c>
      <c r="B82" s="1" t="s">
        <v>12204</v>
      </c>
      <c r="C82" s="1" t="s">
        <v>12221</v>
      </c>
      <c r="D82" s="2" t="s">
        <v>12236</v>
      </c>
    </row>
    <row r="83" spans="1:4" x14ac:dyDescent="0.2">
      <c r="A83" s="1" t="s">
        <v>2426</v>
      </c>
      <c r="B83" s="1" t="s">
        <v>2427</v>
      </c>
      <c r="C83" s="1" t="s">
        <v>2428</v>
      </c>
      <c r="D83" s="2" t="s">
        <v>2429</v>
      </c>
    </row>
    <row r="84" spans="1:4" x14ac:dyDescent="0.2">
      <c r="A84" s="1" t="s">
        <v>2430</v>
      </c>
      <c r="B84" s="1" t="s">
        <v>2431</v>
      </c>
      <c r="C84" s="1" t="s">
        <v>2432</v>
      </c>
      <c r="D84" s="2" t="s">
        <v>2433</v>
      </c>
    </row>
    <row r="85" spans="1:4" x14ac:dyDescent="0.2">
      <c r="A85" s="1" t="s">
        <v>2434</v>
      </c>
      <c r="B85" s="1" t="s">
        <v>2435</v>
      </c>
      <c r="C85" s="1" t="s">
        <v>2436</v>
      </c>
      <c r="D85" s="2" t="s">
        <v>2437</v>
      </c>
    </row>
    <row r="86" spans="1:4" x14ac:dyDescent="0.2">
      <c r="A86" s="1" t="s">
        <v>2438</v>
      </c>
      <c r="B86" s="1" t="s">
        <v>11060</v>
      </c>
      <c r="C86" s="1" t="s">
        <v>11061</v>
      </c>
      <c r="D86" s="2" t="s">
        <v>11062</v>
      </c>
    </row>
    <row r="87" spans="1:4" x14ac:dyDescent="0.2">
      <c r="A87" s="1" t="s">
        <v>2439</v>
      </c>
      <c r="B87" s="1" t="s">
        <v>2440</v>
      </c>
      <c r="C87" s="1" t="s">
        <v>2441</v>
      </c>
      <c r="D87" s="2" t="s">
        <v>2442</v>
      </c>
    </row>
    <row r="88" spans="1:4" x14ac:dyDescent="0.2">
      <c r="A88" s="1" t="s">
        <v>12186</v>
      </c>
      <c r="B88" s="1" t="s">
        <v>12205</v>
      </c>
      <c r="C88" s="1" t="s">
        <v>12222</v>
      </c>
      <c r="D88" s="2" t="s">
        <v>12237</v>
      </c>
    </row>
    <row r="89" spans="1:4" x14ac:dyDescent="0.2">
      <c r="A89" s="1" t="s">
        <v>2443</v>
      </c>
      <c r="B89" s="1" t="s">
        <v>11063</v>
      </c>
      <c r="C89" s="1" t="s">
        <v>11064</v>
      </c>
      <c r="D89" s="2" t="s">
        <v>11065</v>
      </c>
    </row>
    <row r="90" spans="1:4" x14ac:dyDescent="0.2">
      <c r="A90" s="1" t="s">
        <v>2444</v>
      </c>
      <c r="B90" s="1" t="s">
        <v>2445</v>
      </c>
      <c r="C90" s="1" t="s">
        <v>2446</v>
      </c>
      <c r="D90" s="2" t="s">
        <v>2447</v>
      </c>
    </row>
    <row r="91" spans="1:4" x14ac:dyDescent="0.2">
      <c r="A91" s="1" t="s">
        <v>2448</v>
      </c>
      <c r="B91" s="1" t="s">
        <v>2449</v>
      </c>
      <c r="C91" s="1" t="s">
        <v>2450</v>
      </c>
      <c r="D91" s="2" t="s">
        <v>2451</v>
      </c>
    </row>
    <row r="92" spans="1:4" x14ac:dyDescent="0.2">
      <c r="A92" s="1" t="s">
        <v>2452</v>
      </c>
      <c r="B92" s="1" t="s">
        <v>2453</v>
      </c>
      <c r="C92" s="1" t="s">
        <v>2454</v>
      </c>
      <c r="D92" s="2" t="s">
        <v>2455</v>
      </c>
    </row>
    <row r="93" spans="1:4" x14ac:dyDescent="0.2">
      <c r="A93" s="1" t="s">
        <v>2456</v>
      </c>
      <c r="B93" s="1" t="s">
        <v>2457</v>
      </c>
      <c r="C93" s="1" t="s">
        <v>2458</v>
      </c>
      <c r="D93" s="2" t="s">
        <v>2459</v>
      </c>
    </row>
    <row r="94" spans="1:4" x14ac:dyDescent="0.2">
      <c r="A94" s="1" t="s">
        <v>2460</v>
      </c>
      <c r="B94" s="1" t="s">
        <v>2461</v>
      </c>
      <c r="C94" s="1" t="s">
        <v>2462</v>
      </c>
      <c r="D94" s="2" t="s">
        <v>2463</v>
      </c>
    </row>
    <row r="95" spans="1:4" x14ac:dyDescent="0.2">
      <c r="A95" s="1" t="s">
        <v>2464</v>
      </c>
      <c r="B95" s="1" t="s">
        <v>11107</v>
      </c>
      <c r="C95" s="1" t="s">
        <v>11108</v>
      </c>
      <c r="D95" s="2" t="s">
        <v>11109</v>
      </c>
    </row>
    <row r="96" spans="1:4" x14ac:dyDescent="0.2">
      <c r="A96" s="1" t="s">
        <v>2465</v>
      </c>
      <c r="B96" s="1" t="s">
        <v>11751</v>
      </c>
      <c r="C96" s="1" t="s">
        <v>11752</v>
      </c>
      <c r="D96" s="2" t="s">
        <v>11753</v>
      </c>
    </row>
    <row r="97" spans="1:4" x14ac:dyDescent="0.2">
      <c r="A97" s="1" t="s">
        <v>2466</v>
      </c>
      <c r="B97" s="1" t="s">
        <v>2467</v>
      </c>
      <c r="C97" s="1" t="s">
        <v>2468</v>
      </c>
      <c r="D97" s="2" t="s">
        <v>2469</v>
      </c>
    </row>
    <row r="98" spans="1:4" x14ac:dyDescent="0.2">
      <c r="A98" s="1" t="s">
        <v>2470</v>
      </c>
      <c r="B98" s="1" t="s">
        <v>11066</v>
      </c>
      <c r="C98" s="1" t="s">
        <v>11067</v>
      </c>
      <c r="D98" s="2" t="s">
        <v>11068</v>
      </c>
    </row>
    <row r="99" spans="1:4" x14ac:dyDescent="0.2">
      <c r="A99" s="1" t="s">
        <v>2471</v>
      </c>
      <c r="B99" s="1" t="s">
        <v>2472</v>
      </c>
      <c r="C99" s="1" t="s">
        <v>2473</v>
      </c>
      <c r="D99" s="2" t="s">
        <v>2474</v>
      </c>
    </row>
    <row r="100" spans="1:4" x14ac:dyDescent="0.2">
      <c r="A100" s="1" t="s">
        <v>2475</v>
      </c>
      <c r="B100" s="1" t="s">
        <v>11110</v>
      </c>
      <c r="C100" s="1" t="s">
        <v>11111</v>
      </c>
      <c r="D100" s="2" t="s">
        <v>11112</v>
      </c>
    </row>
    <row r="101" spans="1:4" x14ac:dyDescent="0.2">
      <c r="A101" s="1" t="s">
        <v>2476</v>
      </c>
      <c r="B101" s="1" t="s">
        <v>11754</v>
      </c>
      <c r="C101" s="1" t="s">
        <v>3465</v>
      </c>
      <c r="D101" s="2" t="s">
        <v>11755</v>
      </c>
    </row>
    <row r="102" spans="1:4" x14ac:dyDescent="0.2">
      <c r="A102" s="1" t="s">
        <v>2477</v>
      </c>
      <c r="B102" s="1" t="s">
        <v>2478</v>
      </c>
      <c r="C102" s="1" t="s">
        <v>2479</v>
      </c>
      <c r="D102" s="2" t="s">
        <v>2480</v>
      </c>
    </row>
    <row r="103" spans="1:4" x14ac:dyDescent="0.2">
      <c r="A103" s="1" t="s">
        <v>2481</v>
      </c>
      <c r="B103" s="1" t="s">
        <v>11003</v>
      </c>
      <c r="C103" s="1" t="s">
        <v>11004</v>
      </c>
      <c r="D103" s="2" t="s">
        <v>11005</v>
      </c>
    </row>
    <row r="104" spans="1:4" x14ac:dyDescent="0.2">
      <c r="A104" s="1" t="s">
        <v>2482</v>
      </c>
      <c r="B104" s="1" t="s">
        <v>788</v>
      </c>
      <c r="C104" s="1" t="s">
        <v>789</v>
      </c>
      <c r="D104" s="2" t="s">
        <v>790</v>
      </c>
    </row>
    <row r="105" spans="1:4" x14ac:dyDescent="0.2">
      <c r="A105" s="1" t="s">
        <v>791</v>
      </c>
      <c r="B105" s="1" t="s">
        <v>792</v>
      </c>
      <c r="C105" s="1" t="s">
        <v>793</v>
      </c>
      <c r="D105" s="2" t="s">
        <v>794</v>
      </c>
    </row>
    <row r="106" spans="1:4" x14ac:dyDescent="0.2">
      <c r="A106" s="1" t="s">
        <v>795</v>
      </c>
      <c r="B106" s="1" t="s">
        <v>796</v>
      </c>
      <c r="C106" s="1" t="s">
        <v>797</v>
      </c>
      <c r="D106" s="2" t="s">
        <v>798</v>
      </c>
    </row>
    <row r="107" spans="1:4" x14ac:dyDescent="0.2">
      <c r="A107" s="1" t="s">
        <v>799</v>
      </c>
      <c r="B107" s="1" t="s">
        <v>11069</v>
      </c>
      <c r="C107" s="1" t="s">
        <v>11070</v>
      </c>
      <c r="D107" s="2" t="s">
        <v>11071</v>
      </c>
    </row>
    <row r="108" spans="1:4" x14ac:dyDescent="0.2">
      <c r="A108" s="1" t="s">
        <v>800</v>
      </c>
      <c r="B108" s="1" t="s">
        <v>11113</v>
      </c>
      <c r="C108" s="1" t="s">
        <v>2862</v>
      </c>
      <c r="D108" s="2" t="s">
        <v>11114</v>
      </c>
    </row>
    <row r="109" spans="1:4" x14ac:dyDescent="0.2">
      <c r="A109" s="1" t="s">
        <v>801</v>
      </c>
      <c r="B109" s="1" t="s">
        <v>11072</v>
      </c>
      <c r="C109" s="1" t="s">
        <v>11073</v>
      </c>
      <c r="D109" s="2" t="s">
        <v>11074</v>
      </c>
    </row>
    <row r="110" spans="1:4" x14ac:dyDescent="0.2">
      <c r="A110" s="1" t="s">
        <v>802</v>
      </c>
      <c r="B110" s="1" t="s">
        <v>8928</v>
      </c>
      <c r="C110" s="1" t="s">
        <v>2864</v>
      </c>
      <c r="D110" s="2" t="s">
        <v>8929</v>
      </c>
    </row>
    <row r="111" spans="1:4" x14ac:dyDescent="0.2">
      <c r="A111" s="1" t="s">
        <v>803</v>
      </c>
      <c r="B111" s="1" t="s">
        <v>11075</v>
      </c>
      <c r="C111" s="1" t="s">
        <v>11076</v>
      </c>
      <c r="D111" s="2" t="s">
        <v>11077</v>
      </c>
    </row>
    <row r="112" spans="1:4" x14ac:dyDescent="0.2">
      <c r="A112" s="1" t="s">
        <v>804</v>
      </c>
      <c r="B112" s="1" t="s">
        <v>11115</v>
      </c>
      <c r="C112" s="1" t="s">
        <v>11116</v>
      </c>
      <c r="D112" s="2" t="s">
        <v>11117</v>
      </c>
    </row>
    <row r="113" spans="1:4" x14ac:dyDescent="0.2">
      <c r="A113" s="1" t="s">
        <v>805</v>
      </c>
      <c r="B113" s="1" t="s">
        <v>806</v>
      </c>
      <c r="C113" s="1" t="s">
        <v>807</v>
      </c>
      <c r="D113" s="2" t="s">
        <v>808</v>
      </c>
    </row>
    <row r="114" spans="1:4" x14ac:dyDescent="0.2">
      <c r="A114" s="1" t="s">
        <v>809</v>
      </c>
      <c r="B114" s="1" t="s">
        <v>10959</v>
      </c>
      <c r="C114" s="1" t="s">
        <v>10960</v>
      </c>
      <c r="D114" s="2" t="s">
        <v>10961</v>
      </c>
    </row>
    <row r="115" spans="1:4" x14ac:dyDescent="0.2">
      <c r="A115" s="1" t="s">
        <v>810</v>
      </c>
      <c r="B115" s="1" t="s">
        <v>11078</v>
      </c>
      <c r="C115" s="1" t="s">
        <v>11079</v>
      </c>
      <c r="D115" s="2" t="s">
        <v>11080</v>
      </c>
    </row>
    <row r="116" spans="1:4" x14ac:dyDescent="0.2">
      <c r="A116" s="1" t="s">
        <v>811</v>
      </c>
      <c r="B116" s="1" t="s">
        <v>812</v>
      </c>
      <c r="C116" s="1" t="s">
        <v>813</v>
      </c>
      <c r="D116" s="2" t="s">
        <v>814</v>
      </c>
    </row>
    <row r="117" spans="1:4" x14ac:dyDescent="0.2">
      <c r="A117" s="1" t="s">
        <v>815</v>
      </c>
      <c r="B117" s="1" t="s">
        <v>12158</v>
      </c>
      <c r="C117" s="1" t="s">
        <v>12160</v>
      </c>
      <c r="D117" s="2" t="s">
        <v>12159</v>
      </c>
    </row>
    <row r="118" spans="1:4" x14ac:dyDescent="0.2">
      <c r="A118" s="1" t="s">
        <v>817</v>
      </c>
      <c r="B118" s="1" t="s">
        <v>818</v>
      </c>
      <c r="C118" s="1" t="s">
        <v>819</v>
      </c>
      <c r="D118" s="2" t="s">
        <v>820</v>
      </c>
    </row>
    <row r="119" spans="1:4" x14ac:dyDescent="0.2">
      <c r="A119" s="1" t="s">
        <v>821</v>
      </c>
      <c r="B119" s="1" t="s">
        <v>11756</v>
      </c>
      <c r="C119" s="1" t="s">
        <v>2871</v>
      </c>
      <c r="D119" s="2" t="s">
        <v>11757</v>
      </c>
    </row>
    <row r="120" spans="1:4" x14ac:dyDescent="0.2">
      <c r="A120" s="1" t="s">
        <v>822</v>
      </c>
      <c r="B120" s="1" t="s">
        <v>11081</v>
      </c>
      <c r="C120" s="1" t="s">
        <v>11082</v>
      </c>
      <c r="D120" s="2" t="s">
        <v>11083</v>
      </c>
    </row>
    <row r="121" spans="1:4" x14ac:dyDescent="0.2">
      <c r="A121" s="1" t="s">
        <v>823</v>
      </c>
      <c r="B121" s="1" t="s">
        <v>824</v>
      </c>
      <c r="C121" s="1" t="s">
        <v>825</v>
      </c>
      <c r="D121" s="2" t="s">
        <v>826</v>
      </c>
    </row>
    <row r="122" spans="1:4" x14ac:dyDescent="0.2">
      <c r="A122" s="1" t="s">
        <v>827</v>
      </c>
      <c r="B122" s="1" t="s">
        <v>11118</v>
      </c>
      <c r="C122" s="1" t="s">
        <v>11119</v>
      </c>
      <c r="D122" s="2" t="s">
        <v>11120</v>
      </c>
    </row>
    <row r="123" spans="1:4" x14ac:dyDescent="0.2">
      <c r="A123" s="1" t="s">
        <v>828</v>
      </c>
      <c r="B123" s="1" t="s">
        <v>11084</v>
      </c>
      <c r="C123" s="1" t="s">
        <v>11085</v>
      </c>
      <c r="D123" s="2" t="s">
        <v>11086</v>
      </c>
    </row>
    <row r="124" spans="1:4" x14ac:dyDescent="0.2">
      <c r="A124" s="1" t="s">
        <v>830</v>
      </c>
      <c r="B124" s="1" t="s">
        <v>11121</v>
      </c>
      <c r="C124" s="1" t="s">
        <v>11122</v>
      </c>
      <c r="D124" s="2" t="s">
        <v>11123</v>
      </c>
    </row>
    <row r="125" spans="1:4" x14ac:dyDescent="0.2">
      <c r="A125" s="1" t="s">
        <v>831</v>
      </c>
      <c r="B125" s="1" t="s">
        <v>832</v>
      </c>
      <c r="C125" s="1" t="s">
        <v>833</v>
      </c>
      <c r="D125" s="2" t="s">
        <v>834</v>
      </c>
    </row>
    <row r="126" spans="1:4" x14ac:dyDescent="0.2">
      <c r="A126" s="1" t="s">
        <v>835</v>
      </c>
      <c r="B126" s="1" t="s">
        <v>836</v>
      </c>
      <c r="C126" s="1" t="s">
        <v>837</v>
      </c>
      <c r="D126" s="2" t="s">
        <v>838</v>
      </c>
    </row>
    <row r="127" spans="1:4" x14ac:dyDescent="0.2">
      <c r="A127" s="1" t="s">
        <v>839</v>
      </c>
      <c r="B127" s="1" t="s">
        <v>839</v>
      </c>
      <c r="C127" s="1" t="s">
        <v>839</v>
      </c>
      <c r="D127" s="2" t="s">
        <v>840</v>
      </c>
    </row>
    <row r="128" spans="1:4" x14ac:dyDescent="0.2">
      <c r="A128" s="1" t="s">
        <v>841</v>
      </c>
      <c r="B128" s="1" t="s">
        <v>841</v>
      </c>
      <c r="C128" s="1" t="s">
        <v>841</v>
      </c>
      <c r="D128" s="2" t="s">
        <v>842</v>
      </c>
    </row>
    <row r="129" spans="1:4" x14ac:dyDescent="0.2">
      <c r="A129" s="1" t="s">
        <v>843</v>
      </c>
      <c r="B129" s="1" t="s">
        <v>843</v>
      </c>
      <c r="C129" s="1" t="s">
        <v>843</v>
      </c>
      <c r="D129" s="2" t="s">
        <v>844</v>
      </c>
    </row>
    <row r="130" spans="1:4" x14ac:dyDescent="0.2">
      <c r="A130" s="1" t="s">
        <v>845</v>
      </c>
      <c r="B130" s="1" t="s">
        <v>845</v>
      </c>
      <c r="C130" s="1" t="s">
        <v>845</v>
      </c>
      <c r="D130" s="2" t="s">
        <v>846</v>
      </c>
    </row>
    <row r="131" spans="1:4" x14ac:dyDescent="0.2">
      <c r="A131" s="1" t="s">
        <v>847</v>
      </c>
      <c r="B131" s="1" t="s">
        <v>11124</v>
      </c>
      <c r="C131" s="1" t="s">
        <v>847</v>
      </c>
      <c r="D131" s="2" t="s">
        <v>11125</v>
      </c>
    </row>
    <row r="132" spans="1:4" x14ac:dyDescent="0.2">
      <c r="A132" s="1" t="s">
        <v>8930</v>
      </c>
      <c r="B132" s="1" t="s">
        <v>8931</v>
      </c>
      <c r="C132" s="1" t="s">
        <v>8932</v>
      </c>
      <c r="D132" s="2" t="s">
        <v>8933</v>
      </c>
    </row>
    <row r="133" spans="1:4" x14ac:dyDescent="0.2">
      <c r="A133" s="1" t="s">
        <v>8934</v>
      </c>
      <c r="B133" s="1" t="s">
        <v>8935</v>
      </c>
      <c r="C133" s="1" t="s">
        <v>8934</v>
      </c>
      <c r="D133" s="2" t="s">
        <v>8936</v>
      </c>
    </row>
    <row r="134" spans="1:4" x14ac:dyDescent="0.2">
      <c r="A134" s="1" t="s">
        <v>848</v>
      </c>
      <c r="B134" s="1" t="s">
        <v>848</v>
      </c>
      <c r="C134" s="1" t="s">
        <v>848</v>
      </c>
      <c r="D134" s="2" t="s">
        <v>849</v>
      </c>
    </row>
    <row r="135" spans="1:4" x14ac:dyDescent="0.2">
      <c r="A135" s="1" t="s">
        <v>8937</v>
      </c>
      <c r="B135" s="1" t="s">
        <v>8938</v>
      </c>
      <c r="C135" s="1" t="s">
        <v>8937</v>
      </c>
      <c r="D135" s="2" t="s">
        <v>8939</v>
      </c>
    </row>
    <row r="136" spans="1:4" x14ac:dyDescent="0.2">
      <c r="A136" s="1" t="s">
        <v>11126</v>
      </c>
      <c r="B136" s="1" t="s">
        <v>11127</v>
      </c>
      <c r="C136" s="1" t="s">
        <v>11126</v>
      </c>
      <c r="D136" s="2" t="s">
        <v>11128</v>
      </c>
    </row>
    <row r="137" spans="1:4" x14ac:dyDescent="0.2">
      <c r="A137" s="1" t="s">
        <v>850</v>
      </c>
      <c r="B137" s="1" t="s">
        <v>850</v>
      </c>
      <c r="C137" s="1" t="s">
        <v>850</v>
      </c>
      <c r="D137" s="2" t="s">
        <v>851</v>
      </c>
    </row>
    <row r="138" spans="1:4" x14ac:dyDescent="0.2">
      <c r="A138" s="1" t="s">
        <v>852</v>
      </c>
      <c r="B138" s="1" t="s">
        <v>852</v>
      </c>
      <c r="C138" s="1" t="s">
        <v>852</v>
      </c>
      <c r="D138" s="2" t="s">
        <v>853</v>
      </c>
    </row>
    <row r="139" spans="1:4" x14ac:dyDescent="0.2">
      <c r="A139" s="1" t="s">
        <v>854</v>
      </c>
      <c r="B139" s="1" t="s">
        <v>854</v>
      </c>
      <c r="C139" s="1" t="s">
        <v>854</v>
      </c>
      <c r="D139" s="2" t="s">
        <v>855</v>
      </c>
    </row>
    <row r="140" spans="1:4" x14ac:dyDescent="0.2">
      <c r="A140" s="1" t="s">
        <v>11129</v>
      </c>
      <c r="B140" s="1" t="s">
        <v>11130</v>
      </c>
      <c r="C140" s="1" t="s">
        <v>11129</v>
      </c>
      <c r="D140" s="2" t="s">
        <v>11131</v>
      </c>
    </row>
    <row r="141" spans="1:4" x14ac:dyDescent="0.2">
      <c r="A141" s="1" t="s">
        <v>8940</v>
      </c>
      <c r="B141" s="1" t="s">
        <v>8941</v>
      </c>
      <c r="C141" s="1" t="s">
        <v>8940</v>
      </c>
      <c r="D141" s="2" t="s">
        <v>8942</v>
      </c>
    </row>
    <row r="142" spans="1:4" x14ac:dyDescent="0.2">
      <c r="A142" s="1" t="s">
        <v>856</v>
      </c>
      <c r="B142" s="1" t="s">
        <v>856</v>
      </c>
      <c r="C142" s="1" t="s">
        <v>856</v>
      </c>
      <c r="D142" s="2" t="s">
        <v>857</v>
      </c>
    </row>
    <row r="143" spans="1:4" x14ac:dyDescent="0.2">
      <c r="A143" s="1" t="s">
        <v>858</v>
      </c>
      <c r="B143" s="1" t="s">
        <v>859</v>
      </c>
      <c r="C143" s="1" t="s">
        <v>860</v>
      </c>
      <c r="D143" s="2" t="s">
        <v>861</v>
      </c>
    </row>
    <row r="144" spans="1:4" x14ac:dyDescent="0.2">
      <c r="A144" s="1" t="s">
        <v>862</v>
      </c>
      <c r="B144" s="1" t="s">
        <v>863</v>
      </c>
      <c r="C144" s="1" t="s">
        <v>864</v>
      </c>
      <c r="D144" s="2" t="s">
        <v>865</v>
      </c>
    </row>
    <row r="145" spans="1:4" x14ac:dyDescent="0.2">
      <c r="A145" s="1" t="s">
        <v>866</v>
      </c>
      <c r="B145" s="1" t="s">
        <v>867</v>
      </c>
      <c r="C145" s="1" t="s">
        <v>868</v>
      </c>
      <c r="D145" s="2" t="s">
        <v>869</v>
      </c>
    </row>
    <row r="146" spans="1:4" x14ac:dyDescent="0.2">
      <c r="A146" s="1" t="s">
        <v>870</v>
      </c>
      <c r="B146" s="1" t="s">
        <v>870</v>
      </c>
      <c r="C146" s="1" t="s">
        <v>870</v>
      </c>
      <c r="D146" s="2" t="s">
        <v>871</v>
      </c>
    </row>
    <row r="147" spans="1:4" x14ac:dyDescent="0.2">
      <c r="A147" s="1" t="s">
        <v>872</v>
      </c>
      <c r="B147" s="1" t="s">
        <v>872</v>
      </c>
      <c r="C147" s="1" t="s">
        <v>872</v>
      </c>
      <c r="D147" s="2" t="s">
        <v>873</v>
      </c>
    </row>
    <row r="148" spans="1:4" x14ac:dyDescent="0.2">
      <c r="A148" s="1" t="s">
        <v>874</v>
      </c>
      <c r="B148" s="1" t="s">
        <v>874</v>
      </c>
      <c r="C148" s="1" t="s">
        <v>874</v>
      </c>
      <c r="D148" s="2" t="s">
        <v>875</v>
      </c>
    </row>
    <row r="149" spans="1:4" x14ac:dyDescent="0.2">
      <c r="A149" s="1" t="s">
        <v>8943</v>
      </c>
      <c r="B149" s="1" t="s">
        <v>8944</v>
      </c>
      <c r="C149" s="1" t="s">
        <v>8943</v>
      </c>
      <c r="D149" s="2" t="s">
        <v>8945</v>
      </c>
    </row>
    <row r="150" spans="1:4" x14ac:dyDescent="0.2">
      <c r="A150" s="1" t="s">
        <v>876</v>
      </c>
      <c r="B150" s="1" t="s">
        <v>876</v>
      </c>
      <c r="C150" s="1" t="s">
        <v>876</v>
      </c>
      <c r="D150" s="2" t="s">
        <v>877</v>
      </c>
    </row>
    <row r="151" spans="1:4" x14ac:dyDescent="0.2">
      <c r="A151" s="1" t="s">
        <v>878</v>
      </c>
      <c r="B151" s="1" t="s">
        <v>878</v>
      </c>
      <c r="C151" s="1" t="s">
        <v>878</v>
      </c>
      <c r="D151" s="2" t="s">
        <v>879</v>
      </c>
    </row>
    <row r="152" spans="1:4" x14ac:dyDescent="0.2">
      <c r="A152" s="1" t="s">
        <v>880</v>
      </c>
      <c r="B152" s="1" t="s">
        <v>880</v>
      </c>
      <c r="C152" s="1" t="s">
        <v>880</v>
      </c>
      <c r="D152" s="2" t="s">
        <v>881</v>
      </c>
    </row>
    <row r="153" spans="1:4" x14ac:dyDescent="0.2">
      <c r="A153" s="1" t="s">
        <v>8946</v>
      </c>
      <c r="B153" s="1" t="s">
        <v>8947</v>
      </c>
      <c r="C153" s="1" t="s">
        <v>8946</v>
      </c>
      <c r="D153" s="2" t="s">
        <v>8948</v>
      </c>
    </row>
    <row r="154" spans="1:4" x14ac:dyDescent="0.2">
      <c r="A154" s="1" t="s">
        <v>882</v>
      </c>
      <c r="B154" s="1" t="s">
        <v>882</v>
      </c>
      <c r="C154" s="1" t="s">
        <v>882</v>
      </c>
      <c r="D154" s="2" t="s">
        <v>883</v>
      </c>
    </row>
    <row r="155" spans="1:4" x14ac:dyDescent="0.2">
      <c r="A155" s="1" t="s">
        <v>3439</v>
      </c>
      <c r="B155" s="1" t="s">
        <v>3439</v>
      </c>
      <c r="C155" s="1" t="s">
        <v>3439</v>
      </c>
      <c r="D155" s="2" t="s">
        <v>3440</v>
      </c>
    </row>
    <row r="156" spans="1:4" x14ac:dyDescent="0.2">
      <c r="A156" s="1" t="s">
        <v>3441</v>
      </c>
      <c r="B156" s="1" t="s">
        <v>3441</v>
      </c>
      <c r="C156" s="1" t="s">
        <v>3441</v>
      </c>
      <c r="D156" s="2" t="s">
        <v>3442</v>
      </c>
    </row>
    <row r="157" spans="1:4" x14ac:dyDescent="0.2">
      <c r="A157" s="1" t="s">
        <v>3443</v>
      </c>
      <c r="B157" s="1" t="s">
        <v>3443</v>
      </c>
      <c r="C157" s="1" t="s">
        <v>3443</v>
      </c>
      <c r="D157" s="2" t="s">
        <v>3444</v>
      </c>
    </row>
    <row r="158" spans="1:4" x14ac:dyDescent="0.2">
      <c r="A158" s="1" t="s">
        <v>3445</v>
      </c>
      <c r="B158" s="1" t="s">
        <v>3445</v>
      </c>
      <c r="C158" s="1" t="s">
        <v>3445</v>
      </c>
      <c r="D158" s="2" t="s">
        <v>3446</v>
      </c>
    </row>
    <row r="159" spans="1:4" x14ac:dyDescent="0.2">
      <c r="A159" s="1" t="s">
        <v>3447</v>
      </c>
      <c r="B159" s="1" t="s">
        <v>3447</v>
      </c>
      <c r="C159" s="1" t="s">
        <v>3447</v>
      </c>
      <c r="D159" s="2" t="s">
        <v>3448</v>
      </c>
    </row>
    <row r="160" spans="1:4" x14ac:dyDescent="0.2">
      <c r="A160" s="1" t="s">
        <v>3449</v>
      </c>
      <c r="B160" s="1" t="s">
        <v>3450</v>
      </c>
      <c r="C160" s="1" t="s">
        <v>3449</v>
      </c>
      <c r="D160" s="2" t="s">
        <v>3451</v>
      </c>
    </row>
    <row r="161" spans="1:4" x14ac:dyDescent="0.2">
      <c r="A161" s="1" t="s">
        <v>3452</v>
      </c>
      <c r="B161" s="1" t="s">
        <v>3452</v>
      </c>
      <c r="C161" s="1" t="s">
        <v>3452</v>
      </c>
      <c r="D161" s="2" t="s">
        <v>3453</v>
      </c>
    </row>
    <row r="162" spans="1:4" x14ac:dyDescent="0.2">
      <c r="A162" s="1" t="s">
        <v>8949</v>
      </c>
      <c r="B162" s="1" t="s">
        <v>8950</v>
      </c>
      <c r="C162" s="1" t="s">
        <v>8949</v>
      </c>
      <c r="D162" s="2" t="s">
        <v>8951</v>
      </c>
    </row>
    <row r="163" spans="1:4" x14ac:dyDescent="0.2">
      <c r="A163" s="1" t="s">
        <v>3454</v>
      </c>
      <c r="B163" s="1" t="s">
        <v>3454</v>
      </c>
      <c r="C163" s="1" t="s">
        <v>3454</v>
      </c>
      <c r="D163" s="2" t="s">
        <v>3455</v>
      </c>
    </row>
    <row r="164" spans="1:4" x14ac:dyDescent="0.2">
      <c r="A164" s="1" t="s">
        <v>3456</v>
      </c>
      <c r="B164" s="1" t="s">
        <v>3456</v>
      </c>
      <c r="C164" s="1" t="s">
        <v>3456</v>
      </c>
      <c r="D164" s="2" t="s">
        <v>3457</v>
      </c>
    </row>
    <row r="165" spans="1:4" x14ac:dyDescent="0.2">
      <c r="A165" s="1" t="s">
        <v>3458</v>
      </c>
      <c r="B165" s="1" t="s">
        <v>3458</v>
      </c>
      <c r="C165" s="1" t="s">
        <v>3458</v>
      </c>
      <c r="D165" s="2" t="s">
        <v>3459</v>
      </c>
    </row>
    <row r="166" spans="1:4" x14ac:dyDescent="0.2">
      <c r="A166" s="1" t="s">
        <v>3460</v>
      </c>
      <c r="B166" s="1" t="s">
        <v>3461</v>
      </c>
      <c r="C166" s="1" t="s">
        <v>3462</v>
      </c>
      <c r="D166" s="2" t="s">
        <v>3463</v>
      </c>
    </row>
    <row r="167" spans="1:4" x14ac:dyDescent="0.2">
      <c r="A167" s="1" t="s">
        <v>3464</v>
      </c>
      <c r="B167" s="1" t="s">
        <v>829</v>
      </c>
      <c r="C167" s="1" t="s">
        <v>3464</v>
      </c>
      <c r="D167" s="2" t="s">
        <v>8952</v>
      </c>
    </row>
    <row r="168" spans="1:4" x14ac:dyDescent="0.2">
      <c r="A168" s="1" t="s">
        <v>3465</v>
      </c>
      <c r="B168" s="1" t="s">
        <v>3465</v>
      </c>
      <c r="C168" s="1" t="s">
        <v>3465</v>
      </c>
      <c r="D168" s="2" t="s">
        <v>3466</v>
      </c>
    </row>
    <row r="169" spans="1:4" x14ac:dyDescent="0.2">
      <c r="A169" s="1" t="s">
        <v>3467</v>
      </c>
      <c r="B169" s="1" t="s">
        <v>3467</v>
      </c>
      <c r="C169" s="1" t="s">
        <v>3467</v>
      </c>
      <c r="D169" s="2" t="s">
        <v>3468</v>
      </c>
    </row>
    <row r="170" spans="1:4" x14ac:dyDescent="0.2">
      <c r="A170" s="1" t="s">
        <v>3469</v>
      </c>
      <c r="B170" s="1" t="s">
        <v>3469</v>
      </c>
      <c r="C170" s="1" t="s">
        <v>3469</v>
      </c>
      <c r="D170" s="2" t="s">
        <v>3470</v>
      </c>
    </row>
    <row r="171" spans="1:4" x14ac:dyDescent="0.2">
      <c r="A171" s="1" t="s">
        <v>3471</v>
      </c>
      <c r="B171" s="1" t="s">
        <v>3472</v>
      </c>
      <c r="C171" s="1" t="s">
        <v>3473</v>
      </c>
      <c r="D171" s="2" t="s">
        <v>3474</v>
      </c>
    </row>
    <row r="172" spans="1:4" x14ac:dyDescent="0.2">
      <c r="A172" s="1" t="s">
        <v>3475</v>
      </c>
      <c r="B172" s="1" t="s">
        <v>3475</v>
      </c>
      <c r="C172" s="1" t="s">
        <v>3475</v>
      </c>
      <c r="D172" s="2" t="s">
        <v>3476</v>
      </c>
    </row>
    <row r="173" spans="1:4" x14ac:dyDescent="0.2">
      <c r="A173" s="1" t="s">
        <v>3477</v>
      </c>
      <c r="B173" s="1" t="s">
        <v>3478</v>
      </c>
      <c r="C173" s="1" t="s">
        <v>3479</v>
      </c>
      <c r="D173" s="2" t="s">
        <v>3480</v>
      </c>
    </row>
    <row r="174" spans="1:4" x14ac:dyDescent="0.2">
      <c r="A174" s="1" t="s">
        <v>3481</v>
      </c>
      <c r="B174" s="1" t="s">
        <v>3481</v>
      </c>
      <c r="C174" s="1" t="s">
        <v>3481</v>
      </c>
      <c r="D174" s="2" t="s">
        <v>3482</v>
      </c>
    </row>
    <row r="175" spans="1:4" x14ac:dyDescent="0.2">
      <c r="A175" s="1" t="s">
        <v>8953</v>
      </c>
      <c r="B175" s="1" t="s">
        <v>8954</v>
      </c>
      <c r="C175" s="1" t="s">
        <v>8953</v>
      </c>
      <c r="D175" s="2" t="s">
        <v>8955</v>
      </c>
    </row>
    <row r="176" spans="1:4" x14ac:dyDescent="0.2">
      <c r="A176" s="1" t="s">
        <v>8956</v>
      </c>
      <c r="B176" s="1" t="s">
        <v>8957</v>
      </c>
      <c r="C176" s="1" t="s">
        <v>8958</v>
      </c>
      <c r="D176" s="2" t="s">
        <v>8959</v>
      </c>
    </row>
    <row r="177" spans="1:4" x14ac:dyDescent="0.2">
      <c r="A177" s="1" t="s">
        <v>11132</v>
      </c>
      <c r="B177" s="1" t="s">
        <v>11133</v>
      </c>
      <c r="C177" s="1" t="s">
        <v>11132</v>
      </c>
      <c r="D177" s="2" t="s">
        <v>11134</v>
      </c>
    </row>
    <row r="178" spans="1:4" x14ac:dyDescent="0.2">
      <c r="A178" s="1" t="s">
        <v>3483</v>
      </c>
      <c r="B178" s="1" t="s">
        <v>3484</v>
      </c>
      <c r="C178" s="1" t="s">
        <v>3485</v>
      </c>
      <c r="D178" s="2" t="s">
        <v>3486</v>
      </c>
    </row>
    <row r="179" spans="1:4" x14ac:dyDescent="0.2">
      <c r="A179" s="1" t="s">
        <v>3487</v>
      </c>
      <c r="B179" s="1" t="s">
        <v>3487</v>
      </c>
      <c r="C179" s="1" t="s">
        <v>3487</v>
      </c>
      <c r="D179" s="2" t="s">
        <v>3488</v>
      </c>
    </row>
    <row r="180" spans="1:4" x14ac:dyDescent="0.2">
      <c r="A180" s="1" t="s">
        <v>3489</v>
      </c>
      <c r="B180" s="1" t="s">
        <v>3489</v>
      </c>
      <c r="C180" s="1" t="s">
        <v>3489</v>
      </c>
      <c r="D180" s="2" t="s">
        <v>3490</v>
      </c>
    </row>
    <row r="181" spans="1:4" x14ac:dyDescent="0.2">
      <c r="A181" s="1" t="s">
        <v>8960</v>
      </c>
      <c r="B181" s="1" t="s">
        <v>8961</v>
      </c>
      <c r="C181" s="1" t="s">
        <v>8960</v>
      </c>
      <c r="D181" s="2" t="s">
        <v>8962</v>
      </c>
    </row>
    <row r="182" spans="1:4" x14ac:dyDescent="0.2">
      <c r="A182" s="1" t="s">
        <v>3491</v>
      </c>
      <c r="B182" s="1" t="s">
        <v>3491</v>
      </c>
      <c r="C182" s="1" t="s">
        <v>3491</v>
      </c>
      <c r="D182" s="2" t="s">
        <v>3492</v>
      </c>
    </row>
    <row r="183" spans="1:4" x14ac:dyDescent="0.2">
      <c r="A183" s="1" t="s">
        <v>3493</v>
      </c>
      <c r="B183" s="1" t="s">
        <v>3493</v>
      </c>
      <c r="C183" s="1" t="s">
        <v>3493</v>
      </c>
      <c r="D183" s="2" t="s">
        <v>3494</v>
      </c>
    </row>
    <row r="184" spans="1:4" x14ac:dyDescent="0.2">
      <c r="A184" s="1" t="s">
        <v>3495</v>
      </c>
      <c r="B184" s="1" t="s">
        <v>3495</v>
      </c>
      <c r="C184" s="1" t="s">
        <v>3495</v>
      </c>
      <c r="D184" s="2" t="s">
        <v>3496</v>
      </c>
    </row>
    <row r="185" spans="1:4" x14ac:dyDescent="0.2">
      <c r="A185" s="1" t="s">
        <v>3497</v>
      </c>
      <c r="B185" s="1" t="s">
        <v>3497</v>
      </c>
      <c r="C185" s="1" t="s">
        <v>3497</v>
      </c>
      <c r="D185" s="2" t="s">
        <v>3498</v>
      </c>
    </row>
    <row r="186" spans="1:4" x14ac:dyDescent="0.2">
      <c r="A186" s="1" t="s">
        <v>11135</v>
      </c>
      <c r="B186" s="1" t="s">
        <v>11136</v>
      </c>
      <c r="C186" s="1" t="s">
        <v>11135</v>
      </c>
      <c r="D186" s="2" t="s">
        <v>11137</v>
      </c>
    </row>
    <row r="187" spans="1:4" x14ac:dyDescent="0.2">
      <c r="A187" s="1" t="s">
        <v>11138</v>
      </c>
      <c r="B187" s="1" t="s">
        <v>11139</v>
      </c>
      <c r="C187" s="1" t="s">
        <v>11138</v>
      </c>
      <c r="D187" s="2" t="s">
        <v>11140</v>
      </c>
    </row>
    <row r="188" spans="1:4" x14ac:dyDescent="0.2">
      <c r="A188" s="1" t="s">
        <v>3499</v>
      </c>
      <c r="B188" s="1" t="s">
        <v>3499</v>
      </c>
      <c r="C188" s="1" t="s">
        <v>3499</v>
      </c>
      <c r="D188" s="2" t="s">
        <v>3500</v>
      </c>
    </row>
    <row r="189" spans="1:4" x14ac:dyDescent="0.2">
      <c r="A189" s="1" t="s">
        <v>3501</v>
      </c>
      <c r="B189" s="1" t="s">
        <v>3501</v>
      </c>
      <c r="C189" s="1" t="s">
        <v>3501</v>
      </c>
      <c r="D189" s="2" t="s">
        <v>3502</v>
      </c>
    </row>
    <row r="190" spans="1:4" x14ac:dyDescent="0.2">
      <c r="A190" s="1" t="s">
        <v>8963</v>
      </c>
      <c r="B190" s="1" t="s">
        <v>8963</v>
      </c>
      <c r="C190" s="1" t="s">
        <v>8964</v>
      </c>
      <c r="D190" s="2" t="s">
        <v>8965</v>
      </c>
    </row>
    <row r="191" spans="1:4" x14ac:dyDescent="0.2">
      <c r="A191" s="1" t="s">
        <v>3503</v>
      </c>
      <c r="B191" s="1" t="s">
        <v>3503</v>
      </c>
      <c r="C191" s="1" t="s">
        <v>3503</v>
      </c>
      <c r="D191" s="2" t="s">
        <v>3504</v>
      </c>
    </row>
    <row r="192" spans="1:4" x14ac:dyDescent="0.2">
      <c r="A192" s="1" t="s">
        <v>11758</v>
      </c>
      <c r="B192" s="1" t="s">
        <v>11759</v>
      </c>
      <c r="C192" s="1" t="s">
        <v>11758</v>
      </c>
      <c r="D192" s="2" t="s">
        <v>11760</v>
      </c>
    </row>
    <row r="193" spans="1:4" x14ac:dyDescent="0.2">
      <c r="A193" s="1" t="s">
        <v>3505</v>
      </c>
      <c r="B193" s="1" t="s">
        <v>3505</v>
      </c>
      <c r="C193" s="1" t="s">
        <v>3505</v>
      </c>
      <c r="D193" s="2" t="s">
        <v>3506</v>
      </c>
    </row>
    <row r="194" spans="1:4" x14ac:dyDescent="0.2">
      <c r="A194" s="1" t="s">
        <v>3507</v>
      </c>
      <c r="B194" s="1" t="s">
        <v>3508</v>
      </c>
      <c r="C194" s="1" t="s">
        <v>3509</v>
      </c>
      <c r="D194" s="2" t="s">
        <v>3510</v>
      </c>
    </row>
    <row r="195" spans="1:4" x14ac:dyDescent="0.2">
      <c r="A195" s="1" t="s">
        <v>3511</v>
      </c>
      <c r="B195" s="1" t="s">
        <v>3511</v>
      </c>
      <c r="C195" s="1" t="s">
        <v>3511</v>
      </c>
      <c r="D195" s="2" t="s">
        <v>3512</v>
      </c>
    </row>
    <row r="196" spans="1:4" x14ac:dyDescent="0.2">
      <c r="A196" s="1" t="s">
        <v>3513</v>
      </c>
      <c r="B196" s="1" t="s">
        <v>3513</v>
      </c>
      <c r="C196" s="1" t="s">
        <v>3513</v>
      </c>
      <c r="D196" s="2" t="s">
        <v>3514</v>
      </c>
    </row>
    <row r="197" spans="1:4" x14ac:dyDescent="0.2">
      <c r="A197" s="1" t="s">
        <v>3515</v>
      </c>
      <c r="B197" s="1" t="s">
        <v>3516</v>
      </c>
      <c r="C197" s="1" t="s">
        <v>3517</v>
      </c>
      <c r="D197" s="2" t="s">
        <v>3518</v>
      </c>
    </row>
    <row r="198" spans="1:4" x14ac:dyDescent="0.2">
      <c r="A198" s="1" t="s">
        <v>3519</v>
      </c>
      <c r="B198" s="1" t="s">
        <v>3519</v>
      </c>
      <c r="C198" s="1" t="s">
        <v>3519</v>
      </c>
      <c r="D198" s="2" t="s">
        <v>3520</v>
      </c>
    </row>
    <row r="199" spans="1:4" x14ac:dyDescent="0.2">
      <c r="A199" s="1" t="s">
        <v>3521</v>
      </c>
      <c r="B199" s="1" t="s">
        <v>3521</v>
      </c>
      <c r="C199" s="1" t="s">
        <v>3521</v>
      </c>
      <c r="D199" s="2" t="s">
        <v>3522</v>
      </c>
    </row>
    <row r="200" spans="1:4" x14ac:dyDescent="0.2">
      <c r="A200" s="1" t="s">
        <v>3523</v>
      </c>
      <c r="B200" s="1" t="s">
        <v>3523</v>
      </c>
      <c r="C200" s="1" t="s">
        <v>3523</v>
      </c>
      <c r="D200" s="2" t="s">
        <v>3524</v>
      </c>
    </row>
    <row r="201" spans="1:4" x14ac:dyDescent="0.2">
      <c r="A201" s="1" t="s">
        <v>8966</v>
      </c>
      <c r="B201" s="1" t="s">
        <v>8967</v>
      </c>
      <c r="C201" s="1" t="s">
        <v>8968</v>
      </c>
      <c r="D201" s="2" t="s">
        <v>8969</v>
      </c>
    </row>
    <row r="202" spans="1:4" x14ac:dyDescent="0.2">
      <c r="A202" s="1" t="s">
        <v>3525</v>
      </c>
      <c r="B202" s="1" t="s">
        <v>3525</v>
      </c>
      <c r="C202" s="1" t="s">
        <v>3525</v>
      </c>
      <c r="D202" s="2" t="s">
        <v>3526</v>
      </c>
    </row>
    <row r="203" spans="1:4" x14ac:dyDescent="0.2">
      <c r="A203" s="1" t="s">
        <v>3527</v>
      </c>
      <c r="B203" s="1" t="s">
        <v>3527</v>
      </c>
      <c r="C203" s="1" t="s">
        <v>3527</v>
      </c>
      <c r="D203" s="2" t="s">
        <v>3528</v>
      </c>
    </row>
    <row r="204" spans="1:4" x14ac:dyDescent="0.2">
      <c r="A204" s="1" t="s">
        <v>3529</v>
      </c>
      <c r="B204" s="1" t="s">
        <v>3530</v>
      </c>
      <c r="C204" s="1" t="s">
        <v>3530</v>
      </c>
      <c r="D204" s="2" t="s">
        <v>3531</v>
      </c>
    </row>
    <row r="205" spans="1:4" x14ac:dyDescent="0.2">
      <c r="A205" s="1" t="s">
        <v>3532</v>
      </c>
      <c r="B205" s="1" t="s">
        <v>3532</v>
      </c>
      <c r="C205" s="1" t="s">
        <v>3532</v>
      </c>
      <c r="D205" s="2" t="s">
        <v>3533</v>
      </c>
    </row>
    <row r="206" spans="1:4" x14ac:dyDescent="0.2">
      <c r="A206" s="1" t="s">
        <v>3534</v>
      </c>
      <c r="B206" s="1" t="s">
        <v>3535</v>
      </c>
      <c r="C206" s="1" t="s">
        <v>3536</v>
      </c>
      <c r="D206" s="2" t="s">
        <v>3537</v>
      </c>
    </row>
    <row r="207" spans="1:4" x14ac:dyDescent="0.2">
      <c r="A207" s="1" t="s">
        <v>3538</v>
      </c>
      <c r="B207" s="1" t="s">
        <v>3538</v>
      </c>
      <c r="C207" s="1" t="s">
        <v>3538</v>
      </c>
      <c r="D207" s="2" t="s">
        <v>3539</v>
      </c>
    </row>
    <row r="208" spans="1:4" x14ac:dyDescent="0.2">
      <c r="A208" s="1" t="s">
        <v>3540</v>
      </c>
      <c r="B208" s="1" t="s">
        <v>3540</v>
      </c>
      <c r="C208" s="1" t="s">
        <v>3540</v>
      </c>
      <c r="D208" s="2" t="s">
        <v>3541</v>
      </c>
    </row>
    <row r="209" spans="1:4" x14ac:dyDescent="0.2">
      <c r="A209" s="1" t="s">
        <v>3542</v>
      </c>
      <c r="B209" s="1" t="s">
        <v>3542</v>
      </c>
      <c r="C209" s="1" t="s">
        <v>3542</v>
      </c>
      <c r="D209" s="2" t="s">
        <v>3543</v>
      </c>
    </row>
    <row r="210" spans="1:4" x14ac:dyDescent="0.2">
      <c r="A210" s="1" t="s">
        <v>3544</v>
      </c>
      <c r="B210" s="1" t="s">
        <v>3544</v>
      </c>
      <c r="C210" s="1" t="s">
        <v>3544</v>
      </c>
      <c r="D210" s="2" t="s">
        <v>3545</v>
      </c>
    </row>
    <row r="211" spans="1:4" x14ac:dyDescent="0.2">
      <c r="A211" s="1" t="s">
        <v>3546</v>
      </c>
      <c r="B211" s="1" t="s">
        <v>11141</v>
      </c>
      <c r="C211" s="1" t="s">
        <v>3546</v>
      </c>
      <c r="D211" s="2" t="s">
        <v>11142</v>
      </c>
    </row>
    <row r="212" spans="1:4" x14ac:dyDescent="0.2">
      <c r="A212" s="1" t="s">
        <v>3547</v>
      </c>
      <c r="B212" s="1" t="s">
        <v>3547</v>
      </c>
      <c r="C212" s="1" t="s">
        <v>3547</v>
      </c>
      <c r="D212" s="2" t="s">
        <v>3548</v>
      </c>
    </row>
    <row r="213" spans="1:4" x14ac:dyDescent="0.2">
      <c r="A213" s="1" t="s">
        <v>3549</v>
      </c>
      <c r="B213" s="1" t="s">
        <v>3549</v>
      </c>
      <c r="C213" s="1" t="s">
        <v>3549</v>
      </c>
      <c r="D213" s="2" t="s">
        <v>3550</v>
      </c>
    </row>
    <row r="214" spans="1:4" x14ac:dyDescent="0.2">
      <c r="A214" s="1" t="s">
        <v>3551</v>
      </c>
      <c r="B214" s="1" t="s">
        <v>3551</v>
      </c>
      <c r="C214" s="1" t="s">
        <v>3551</v>
      </c>
      <c r="D214" s="2" t="s">
        <v>3552</v>
      </c>
    </row>
    <row r="215" spans="1:4" x14ac:dyDescent="0.2">
      <c r="A215" s="1" t="s">
        <v>3553</v>
      </c>
      <c r="B215" s="1" t="s">
        <v>3554</v>
      </c>
      <c r="C215" s="1" t="s">
        <v>3555</v>
      </c>
      <c r="D215" s="2" t="s">
        <v>3556</v>
      </c>
    </row>
    <row r="216" spans="1:4" x14ac:dyDescent="0.2">
      <c r="A216" s="1" t="s">
        <v>3557</v>
      </c>
      <c r="B216" s="1" t="s">
        <v>3557</v>
      </c>
      <c r="C216" s="1" t="s">
        <v>3557</v>
      </c>
      <c r="D216" s="2" t="s">
        <v>3558</v>
      </c>
    </row>
    <row r="217" spans="1:4" x14ac:dyDescent="0.2">
      <c r="A217" s="1" t="s">
        <v>11761</v>
      </c>
      <c r="B217" s="1" t="s">
        <v>11762</v>
      </c>
      <c r="C217" s="1" t="s">
        <v>11761</v>
      </c>
      <c r="D217" s="2" t="s">
        <v>11763</v>
      </c>
    </row>
    <row r="218" spans="1:4" x14ac:dyDescent="0.2">
      <c r="A218" s="1" t="s">
        <v>3559</v>
      </c>
      <c r="B218" s="1" t="s">
        <v>3560</v>
      </c>
      <c r="C218" s="1" t="s">
        <v>3559</v>
      </c>
      <c r="D218" s="2" t="s">
        <v>3561</v>
      </c>
    </row>
    <row r="219" spans="1:4" x14ac:dyDescent="0.2">
      <c r="A219" s="1" t="s">
        <v>8970</v>
      </c>
      <c r="B219" s="1" t="s">
        <v>8971</v>
      </c>
      <c r="C219" s="1" t="s">
        <v>8970</v>
      </c>
      <c r="D219" s="2" t="s">
        <v>8972</v>
      </c>
    </row>
    <row r="220" spans="1:4" x14ac:dyDescent="0.2">
      <c r="A220" s="1" t="s">
        <v>8973</v>
      </c>
      <c r="B220" s="1" t="s">
        <v>8974</v>
      </c>
      <c r="C220" s="1" t="s">
        <v>8973</v>
      </c>
      <c r="D220" s="2" t="s">
        <v>8975</v>
      </c>
    </row>
    <row r="221" spans="1:4" x14ac:dyDescent="0.2">
      <c r="A221" s="1" t="s">
        <v>3562</v>
      </c>
      <c r="B221" s="1" t="s">
        <v>3562</v>
      </c>
      <c r="C221" s="1" t="s">
        <v>3562</v>
      </c>
      <c r="D221" s="2" t="s">
        <v>3563</v>
      </c>
    </row>
    <row r="222" spans="1:4" x14ac:dyDescent="0.2">
      <c r="A222" s="1" t="s">
        <v>756</v>
      </c>
      <c r="B222" s="1" t="s">
        <v>8976</v>
      </c>
      <c r="C222" s="1" t="s">
        <v>757</v>
      </c>
      <c r="D222" s="2" t="s">
        <v>8977</v>
      </c>
    </row>
    <row r="223" spans="1:4" x14ac:dyDescent="0.2">
      <c r="A223" s="1" t="s">
        <v>3564</v>
      </c>
      <c r="B223" s="1" t="s">
        <v>3565</v>
      </c>
      <c r="C223" s="1" t="s">
        <v>3564</v>
      </c>
      <c r="D223" s="2" t="s">
        <v>3566</v>
      </c>
    </row>
    <row r="224" spans="1:4" x14ac:dyDescent="0.2">
      <c r="A224" s="1" t="s">
        <v>8978</v>
      </c>
      <c r="B224" s="1" t="s">
        <v>8979</v>
      </c>
      <c r="C224" s="1" t="s">
        <v>8978</v>
      </c>
      <c r="D224" s="2" t="s">
        <v>8980</v>
      </c>
    </row>
    <row r="225" spans="1:4" x14ac:dyDescent="0.2">
      <c r="A225" s="1" t="s">
        <v>8981</v>
      </c>
      <c r="B225" s="1" t="s">
        <v>8982</v>
      </c>
      <c r="C225" s="1" t="s">
        <v>8981</v>
      </c>
      <c r="D225" s="2" t="s">
        <v>8983</v>
      </c>
    </row>
    <row r="226" spans="1:4" x14ac:dyDescent="0.2">
      <c r="A226" s="1" t="s">
        <v>3567</v>
      </c>
      <c r="B226" s="1" t="s">
        <v>11143</v>
      </c>
      <c r="C226" s="1" t="s">
        <v>3567</v>
      </c>
      <c r="D226" s="2" t="s">
        <v>11144</v>
      </c>
    </row>
    <row r="227" spans="1:4" x14ac:dyDescent="0.2">
      <c r="A227" s="1" t="s">
        <v>3568</v>
      </c>
      <c r="B227" s="1" t="s">
        <v>3568</v>
      </c>
      <c r="C227" s="1" t="s">
        <v>3568</v>
      </c>
      <c r="D227" s="2" t="s">
        <v>3569</v>
      </c>
    </row>
    <row r="228" spans="1:4" x14ac:dyDescent="0.2">
      <c r="A228" s="1" t="s">
        <v>3570</v>
      </c>
      <c r="B228" s="1" t="s">
        <v>3570</v>
      </c>
      <c r="C228" s="1" t="s">
        <v>3570</v>
      </c>
      <c r="D228" s="2" t="s">
        <v>3571</v>
      </c>
    </row>
    <row r="229" spans="1:4" x14ac:dyDescent="0.2">
      <c r="A229" s="1" t="s">
        <v>3572</v>
      </c>
      <c r="B229" s="1" t="s">
        <v>3572</v>
      </c>
      <c r="C229" s="1" t="s">
        <v>3572</v>
      </c>
      <c r="D229" s="2" t="s">
        <v>3573</v>
      </c>
    </row>
    <row r="230" spans="1:4" x14ac:dyDescent="0.2">
      <c r="A230" s="1" t="s">
        <v>3574</v>
      </c>
      <c r="B230" s="1" t="s">
        <v>3574</v>
      </c>
      <c r="C230" s="1" t="s">
        <v>3574</v>
      </c>
      <c r="D230" s="2" t="s">
        <v>3575</v>
      </c>
    </row>
    <row r="231" spans="1:4" x14ac:dyDescent="0.2">
      <c r="A231" s="1" t="s">
        <v>3576</v>
      </c>
      <c r="B231" s="1" t="s">
        <v>3576</v>
      </c>
      <c r="C231" s="1" t="s">
        <v>3576</v>
      </c>
      <c r="D231" s="2" t="s">
        <v>3577</v>
      </c>
    </row>
    <row r="232" spans="1:4" x14ac:dyDescent="0.2">
      <c r="A232" s="1" t="s">
        <v>3578</v>
      </c>
      <c r="B232" s="1" t="s">
        <v>3579</v>
      </c>
      <c r="C232" s="1" t="s">
        <v>3578</v>
      </c>
      <c r="D232" s="2" t="s">
        <v>3580</v>
      </c>
    </row>
    <row r="233" spans="1:4" x14ac:dyDescent="0.2">
      <c r="A233" s="1" t="s">
        <v>11145</v>
      </c>
      <c r="B233" s="1" t="s">
        <v>11146</v>
      </c>
      <c r="C233" s="1" t="s">
        <v>11145</v>
      </c>
      <c r="D233" s="2" t="s">
        <v>11147</v>
      </c>
    </row>
    <row r="234" spans="1:4" x14ac:dyDescent="0.2">
      <c r="A234" s="1" t="s">
        <v>3581</v>
      </c>
      <c r="B234" s="1" t="s">
        <v>3582</v>
      </c>
      <c r="C234" s="1" t="s">
        <v>3583</v>
      </c>
      <c r="D234" s="2" t="s">
        <v>3584</v>
      </c>
    </row>
    <row r="235" spans="1:4" x14ac:dyDescent="0.2">
      <c r="A235" s="1" t="s">
        <v>8984</v>
      </c>
      <c r="B235" s="1" t="s">
        <v>8985</v>
      </c>
      <c r="C235" s="1" t="s">
        <v>8984</v>
      </c>
      <c r="D235" s="2" t="s">
        <v>8986</v>
      </c>
    </row>
    <row r="236" spans="1:4" x14ac:dyDescent="0.2">
      <c r="A236" s="1" t="s">
        <v>3585</v>
      </c>
      <c r="B236" s="1" t="s">
        <v>3585</v>
      </c>
      <c r="C236" s="1" t="s">
        <v>3585</v>
      </c>
      <c r="D236" s="2" t="s">
        <v>3586</v>
      </c>
    </row>
    <row r="237" spans="1:4" x14ac:dyDescent="0.2">
      <c r="A237" s="1" t="s">
        <v>8987</v>
      </c>
      <c r="B237" s="1" t="s">
        <v>8988</v>
      </c>
      <c r="C237" s="1" t="s">
        <v>8989</v>
      </c>
      <c r="D237" s="2" t="s">
        <v>8990</v>
      </c>
    </row>
    <row r="238" spans="1:4" x14ac:dyDescent="0.2">
      <c r="A238" s="1" t="s">
        <v>3587</v>
      </c>
      <c r="B238" s="1" t="s">
        <v>3587</v>
      </c>
      <c r="C238" s="1" t="s">
        <v>3587</v>
      </c>
      <c r="D238" s="2" t="s">
        <v>3588</v>
      </c>
    </row>
    <row r="239" spans="1:4" x14ac:dyDescent="0.2">
      <c r="A239" s="1" t="s">
        <v>3589</v>
      </c>
      <c r="B239" s="1" t="s">
        <v>3589</v>
      </c>
      <c r="C239" s="1" t="s">
        <v>3589</v>
      </c>
      <c r="D239" s="2" t="s">
        <v>3590</v>
      </c>
    </row>
    <row r="240" spans="1:4" x14ac:dyDescent="0.2">
      <c r="A240" s="1" t="s">
        <v>3591</v>
      </c>
      <c r="B240" s="1" t="s">
        <v>3591</v>
      </c>
      <c r="C240" s="1" t="s">
        <v>3591</v>
      </c>
      <c r="D240" s="2" t="s">
        <v>3592</v>
      </c>
    </row>
    <row r="241" spans="1:4" x14ac:dyDescent="0.2">
      <c r="A241" s="1" t="s">
        <v>3593</v>
      </c>
      <c r="B241" s="1" t="s">
        <v>3593</v>
      </c>
      <c r="C241" s="1" t="s">
        <v>3593</v>
      </c>
      <c r="D241" s="2" t="s">
        <v>3594</v>
      </c>
    </row>
    <row r="242" spans="1:4" x14ac:dyDescent="0.2">
      <c r="A242" s="1" t="s">
        <v>3595</v>
      </c>
      <c r="B242" s="1" t="s">
        <v>3595</v>
      </c>
      <c r="C242" s="1" t="s">
        <v>3595</v>
      </c>
      <c r="D242" s="2" t="s">
        <v>3596</v>
      </c>
    </row>
    <row r="243" spans="1:4" x14ac:dyDescent="0.2">
      <c r="A243" s="1" t="s">
        <v>3597</v>
      </c>
      <c r="B243" s="1" t="s">
        <v>3598</v>
      </c>
      <c r="C243" s="1" t="s">
        <v>3597</v>
      </c>
      <c r="D243" s="2" t="s">
        <v>3599</v>
      </c>
    </row>
    <row r="244" spans="1:4" x14ac:dyDescent="0.2">
      <c r="A244" s="1" t="s">
        <v>8991</v>
      </c>
      <c r="B244" s="1" t="s">
        <v>8992</v>
      </c>
      <c r="C244" s="1" t="s">
        <v>8991</v>
      </c>
      <c r="D244" s="2" t="s">
        <v>8993</v>
      </c>
    </row>
    <row r="245" spans="1:4" x14ac:dyDescent="0.2">
      <c r="A245" s="1" t="s">
        <v>3600</v>
      </c>
      <c r="B245" s="1" t="s">
        <v>3601</v>
      </c>
      <c r="C245" s="1" t="s">
        <v>3602</v>
      </c>
      <c r="D245" s="2" t="s">
        <v>3603</v>
      </c>
    </row>
    <row r="246" spans="1:4" x14ac:dyDescent="0.2">
      <c r="A246" s="1" t="s">
        <v>3604</v>
      </c>
      <c r="B246" s="1" t="s">
        <v>3604</v>
      </c>
      <c r="C246" s="1" t="s">
        <v>3604</v>
      </c>
      <c r="D246" s="2" t="s">
        <v>3605</v>
      </c>
    </row>
    <row r="247" spans="1:4" x14ac:dyDescent="0.2">
      <c r="A247" s="1" t="s">
        <v>3606</v>
      </c>
      <c r="B247" s="1" t="s">
        <v>3607</v>
      </c>
      <c r="C247" s="1" t="s">
        <v>3608</v>
      </c>
      <c r="D247" s="2" t="s">
        <v>3609</v>
      </c>
    </row>
    <row r="248" spans="1:4" x14ac:dyDescent="0.2">
      <c r="A248" s="1" t="s">
        <v>3610</v>
      </c>
      <c r="B248" s="1" t="s">
        <v>3610</v>
      </c>
      <c r="C248" s="1" t="s">
        <v>3610</v>
      </c>
      <c r="D248" s="2" t="s">
        <v>3611</v>
      </c>
    </row>
    <row r="249" spans="1:4" x14ac:dyDescent="0.2">
      <c r="A249" s="1" t="s">
        <v>3612</v>
      </c>
      <c r="B249" s="1" t="s">
        <v>11148</v>
      </c>
      <c r="C249" s="1" t="s">
        <v>3612</v>
      </c>
      <c r="D249" s="2" t="s">
        <v>11149</v>
      </c>
    </row>
    <row r="250" spans="1:4" x14ac:dyDescent="0.2">
      <c r="A250" s="1" t="s">
        <v>3253</v>
      </c>
      <c r="B250" s="1" t="s">
        <v>8994</v>
      </c>
      <c r="C250" s="1" t="s">
        <v>3253</v>
      </c>
      <c r="D250" s="2" t="s">
        <v>8995</v>
      </c>
    </row>
    <row r="251" spans="1:4" x14ac:dyDescent="0.2">
      <c r="A251" s="1" t="s">
        <v>3613</v>
      </c>
      <c r="B251" s="1" t="s">
        <v>3613</v>
      </c>
      <c r="C251" s="1" t="s">
        <v>3613</v>
      </c>
      <c r="D251" s="2" t="s">
        <v>3614</v>
      </c>
    </row>
    <row r="252" spans="1:4" x14ac:dyDescent="0.2">
      <c r="A252" s="1" t="s">
        <v>3615</v>
      </c>
      <c r="B252" s="1" t="s">
        <v>11150</v>
      </c>
      <c r="C252" s="1" t="s">
        <v>3615</v>
      </c>
      <c r="D252" s="2" t="s">
        <v>11151</v>
      </c>
    </row>
    <row r="253" spans="1:4" x14ac:dyDescent="0.2">
      <c r="A253" s="1" t="s">
        <v>3616</v>
      </c>
      <c r="B253" s="1" t="s">
        <v>3617</v>
      </c>
      <c r="C253" s="1" t="s">
        <v>3618</v>
      </c>
      <c r="D253" s="2" t="s">
        <v>3619</v>
      </c>
    </row>
    <row r="254" spans="1:4" x14ac:dyDescent="0.2">
      <c r="A254" s="1" t="s">
        <v>3620</v>
      </c>
      <c r="B254" s="1" t="s">
        <v>11152</v>
      </c>
      <c r="C254" s="1" t="s">
        <v>3620</v>
      </c>
      <c r="D254" s="2" t="s">
        <v>11153</v>
      </c>
    </row>
    <row r="255" spans="1:4" x14ac:dyDescent="0.2">
      <c r="A255" s="1" t="s">
        <v>11764</v>
      </c>
      <c r="B255" s="1" t="s">
        <v>11765</v>
      </c>
      <c r="C255" s="1" t="s">
        <v>11766</v>
      </c>
      <c r="D255" s="2" t="s">
        <v>11767</v>
      </c>
    </row>
    <row r="256" spans="1:4" x14ac:dyDescent="0.2">
      <c r="A256" s="1" t="s">
        <v>3621</v>
      </c>
      <c r="B256" s="1" t="s">
        <v>3621</v>
      </c>
      <c r="C256" s="1" t="s">
        <v>3621</v>
      </c>
      <c r="D256" s="2" t="s">
        <v>3622</v>
      </c>
    </row>
    <row r="257" spans="1:4" x14ac:dyDescent="0.2">
      <c r="A257" s="1" t="s">
        <v>3623</v>
      </c>
      <c r="B257" s="1" t="s">
        <v>3623</v>
      </c>
      <c r="C257" s="1" t="s">
        <v>3623</v>
      </c>
      <c r="D257" s="2" t="s">
        <v>3624</v>
      </c>
    </row>
    <row r="258" spans="1:4" x14ac:dyDescent="0.2">
      <c r="A258" s="1" t="s">
        <v>3625</v>
      </c>
      <c r="B258" s="1" t="s">
        <v>3625</v>
      </c>
      <c r="C258" s="1" t="s">
        <v>3625</v>
      </c>
      <c r="D258" s="2" t="s">
        <v>3626</v>
      </c>
    </row>
    <row r="259" spans="1:4" x14ac:dyDescent="0.2">
      <c r="A259" s="1" t="s">
        <v>3627</v>
      </c>
      <c r="B259" s="1" t="s">
        <v>11154</v>
      </c>
      <c r="C259" s="1" t="s">
        <v>3627</v>
      </c>
      <c r="D259" s="2" t="s">
        <v>11155</v>
      </c>
    </row>
    <row r="260" spans="1:4" x14ac:dyDescent="0.2">
      <c r="A260" s="1" t="s">
        <v>3628</v>
      </c>
      <c r="B260" s="1" t="s">
        <v>3628</v>
      </c>
      <c r="C260" s="1" t="s">
        <v>3628</v>
      </c>
      <c r="D260" s="2" t="s">
        <v>3629</v>
      </c>
    </row>
    <row r="261" spans="1:4" x14ac:dyDescent="0.2">
      <c r="A261" s="1" t="s">
        <v>8996</v>
      </c>
      <c r="B261" s="1" t="s">
        <v>1004</v>
      </c>
      <c r="C261" s="1" t="s">
        <v>8996</v>
      </c>
      <c r="D261" s="2" t="s">
        <v>8997</v>
      </c>
    </row>
    <row r="262" spans="1:4" x14ac:dyDescent="0.2">
      <c r="A262" s="1" t="s">
        <v>11768</v>
      </c>
      <c r="B262" s="1" t="s">
        <v>11769</v>
      </c>
      <c r="C262" s="1" t="s">
        <v>11768</v>
      </c>
      <c r="D262" s="2" t="s">
        <v>11770</v>
      </c>
    </row>
    <row r="263" spans="1:4" x14ac:dyDescent="0.2">
      <c r="A263" s="1" t="s">
        <v>11156</v>
      </c>
      <c r="B263" s="1" t="s">
        <v>11157</v>
      </c>
      <c r="C263" s="1" t="s">
        <v>11156</v>
      </c>
      <c r="D263" s="2" t="s">
        <v>11158</v>
      </c>
    </row>
    <row r="264" spans="1:4" x14ac:dyDescent="0.2">
      <c r="A264" s="1" t="s">
        <v>3630</v>
      </c>
      <c r="B264" s="1" t="s">
        <v>3631</v>
      </c>
      <c r="C264" s="1" t="s">
        <v>3632</v>
      </c>
      <c r="D264" s="2" t="s">
        <v>3633</v>
      </c>
    </row>
    <row r="265" spans="1:4" x14ac:dyDescent="0.2">
      <c r="A265" s="1" t="s">
        <v>3634</v>
      </c>
      <c r="B265" s="1" t="s">
        <v>3635</v>
      </c>
      <c r="C265" s="1" t="s">
        <v>3636</v>
      </c>
      <c r="D265" s="2" t="s">
        <v>3637</v>
      </c>
    </row>
    <row r="266" spans="1:4" x14ac:dyDescent="0.2">
      <c r="A266" s="1" t="s">
        <v>11159</v>
      </c>
      <c r="B266" s="1" t="s">
        <v>11159</v>
      </c>
      <c r="C266" s="1" t="s">
        <v>11160</v>
      </c>
      <c r="D266" s="2" t="s">
        <v>11161</v>
      </c>
    </row>
    <row r="267" spans="1:4" x14ac:dyDescent="0.2">
      <c r="A267" s="1" t="s">
        <v>3638</v>
      </c>
      <c r="B267" s="1" t="s">
        <v>11162</v>
      </c>
      <c r="C267" s="1" t="s">
        <v>3638</v>
      </c>
      <c r="D267" s="2" t="s">
        <v>11163</v>
      </c>
    </row>
    <row r="268" spans="1:4" x14ac:dyDescent="0.2">
      <c r="A268" s="1" t="s">
        <v>3639</v>
      </c>
      <c r="B268" s="1" t="s">
        <v>3639</v>
      </c>
      <c r="C268" s="1" t="s">
        <v>3639</v>
      </c>
      <c r="D268" s="2" t="s">
        <v>3640</v>
      </c>
    </row>
    <row r="269" spans="1:4" x14ac:dyDescent="0.2">
      <c r="A269" s="1" t="s">
        <v>11164</v>
      </c>
      <c r="B269" s="1" t="s">
        <v>11165</v>
      </c>
      <c r="C269" s="1" t="s">
        <v>11164</v>
      </c>
      <c r="D269" s="2" t="s">
        <v>11166</v>
      </c>
    </row>
    <row r="270" spans="1:4" x14ac:dyDescent="0.2">
      <c r="A270" s="1" t="s">
        <v>3641</v>
      </c>
      <c r="B270" s="1" t="s">
        <v>3641</v>
      </c>
      <c r="C270" s="1" t="s">
        <v>3641</v>
      </c>
      <c r="D270" s="2" t="s">
        <v>3642</v>
      </c>
    </row>
    <row r="271" spans="1:4" x14ac:dyDescent="0.2">
      <c r="A271" s="1" t="s">
        <v>3643</v>
      </c>
      <c r="B271" s="1" t="s">
        <v>3643</v>
      </c>
      <c r="C271" s="1" t="s">
        <v>3643</v>
      </c>
      <c r="D271" s="2" t="s">
        <v>3644</v>
      </c>
    </row>
    <row r="272" spans="1:4" x14ac:dyDescent="0.2">
      <c r="A272" s="1" t="s">
        <v>3645</v>
      </c>
      <c r="B272" s="1" t="s">
        <v>3645</v>
      </c>
      <c r="C272" s="1" t="s">
        <v>3645</v>
      </c>
      <c r="D272" s="2" t="s">
        <v>3646</v>
      </c>
    </row>
    <row r="273" spans="1:4" x14ac:dyDescent="0.2">
      <c r="A273" s="1" t="s">
        <v>3647</v>
      </c>
      <c r="B273" s="1" t="s">
        <v>3647</v>
      </c>
      <c r="C273" s="1" t="s">
        <v>3647</v>
      </c>
      <c r="D273" s="2" t="s">
        <v>3648</v>
      </c>
    </row>
    <row r="274" spans="1:4" x14ac:dyDescent="0.2">
      <c r="A274" s="1" t="s">
        <v>8998</v>
      </c>
      <c r="B274" s="1" t="s">
        <v>8999</v>
      </c>
      <c r="C274" s="1" t="s">
        <v>8998</v>
      </c>
      <c r="D274" s="2" t="s">
        <v>9000</v>
      </c>
    </row>
    <row r="275" spans="1:4" x14ac:dyDescent="0.2">
      <c r="A275" s="1" t="s">
        <v>3649</v>
      </c>
      <c r="B275" s="1" t="s">
        <v>3650</v>
      </c>
      <c r="C275" s="1" t="s">
        <v>3649</v>
      </c>
      <c r="D275" s="2" t="s">
        <v>3651</v>
      </c>
    </row>
    <row r="276" spans="1:4" x14ac:dyDescent="0.2">
      <c r="A276" s="1" t="s">
        <v>3652</v>
      </c>
      <c r="B276" s="1" t="s">
        <v>3653</v>
      </c>
      <c r="C276" s="1" t="s">
        <v>3654</v>
      </c>
      <c r="D276" s="2" t="s">
        <v>3655</v>
      </c>
    </row>
    <row r="277" spans="1:4" x14ac:dyDescent="0.2">
      <c r="A277" s="1" t="s">
        <v>3656</v>
      </c>
      <c r="B277" s="1" t="s">
        <v>3656</v>
      </c>
      <c r="C277" s="1" t="s">
        <v>3656</v>
      </c>
      <c r="D277" s="2" t="s">
        <v>3657</v>
      </c>
    </row>
    <row r="278" spans="1:4" x14ac:dyDescent="0.2">
      <c r="A278" s="1" t="s">
        <v>11167</v>
      </c>
      <c r="B278" s="1" t="s">
        <v>11168</v>
      </c>
      <c r="C278" s="1" t="s">
        <v>11167</v>
      </c>
      <c r="D278" s="2" t="s">
        <v>11169</v>
      </c>
    </row>
    <row r="279" spans="1:4" x14ac:dyDescent="0.2">
      <c r="A279" s="1" t="s">
        <v>3658</v>
      </c>
      <c r="B279" s="1" t="s">
        <v>3659</v>
      </c>
      <c r="C279" s="1" t="s">
        <v>3660</v>
      </c>
      <c r="D279" s="2" t="s">
        <v>3661</v>
      </c>
    </row>
    <row r="280" spans="1:4" x14ac:dyDescent="0.2">
      <c r="A280" s="1" t="s">
        <v>11170</v>
      </c>
      <c r="B280" s="1" t="s">
        <v>11171</v>
      </c>
      <c r="C280" s="1" t="s">
        <v>11170</v>
      </c>
      <c r="D280" s="2" t="s">
        <v>11172</v>
      </c>
    </row>
    <row r="281" spans="1:4" x14ac:dyDescent="0.2">
      <c r="A281" s="1" t="s">
        <v>3662</v>
      </c>
      <c r="B281" s="1" t="s">
        <v>3662</v>
      </c>
      <c r="C281" s="1" t="s">
        <v>3662</v>
      </c>
      <c r="D281" s="2" t="s">
        <v>3663</v>
      </c>
    </row>
    <row r="282" spans="1:4" x14ac:dyDescent="0.2">
      <c r="A282" s="1" t="s">
        <v>10962</v>
      </c>
      <c r="B282" s="1" t="s">
        <v>10963</v>
      </c>
      <c r="C282" s="1" t="s">
        <v>10962</v>
      </c>
      <c r="D282" s="2" t="s">
        <v>10964</v>
      </c>
    </row>
    <row r="283" spans="1:4" x14ac:dyDescent="0.2">
      <c r="A283" s="1" t="s">
        <v>3664</v>
      </c>
      <c r="B283" s="1" t="s">
        <v>3664</v>
      </c>
      <c r="C283" s="1" t="s">
        <v>3664</v>
      </c>
      <c r="D283" s="2" t="s">
        <v>3665</v>
      </c>
    </row>
    <row r="284" spans="1:4" x14ac:dyDescent="0.2">
      <c r="A284" s="1" t="s">
        <v>9001</v>
      </c>
      <c r="B284" s="1" t="s">
        <v>9002</v>
      </c>
      <c r="C284" s="1" t="s">
        <v>9003</v>
      </c>
      <c r="D284" s="2" t="s">
        <v>9004</v>
      </c>
    </row>
    <row r="285" spans="1:4" x14ac:dyDescent="0.2">
      <c r="A285" s="1" t="s">
        <v>3666</v>
      </c>
      <c r="B285" s="1" t="s">
        <v>3667</v>
      </c>
      <c r="C285" s="1" t="s">
        <v>3666</v>
      </c>
      <c r="D285" s="2" t="s">
        <v>3668</v>
      </c>
    </row>
    <row r="286" spans="1:4" x14ac:dyDescent="0.2">
      <c r="A286" s="1" t="s">
        <v>10965</v>
      </c>
      <c r="B286" s="1" t="s">
        <v>10966</v>
      </c>
      <c r="C286" s="1" t="s">
        <v>10965</v>
      </c>
      <c r="D286" s="2" t="s">
        <v>10967</v>
      </c>
    </row>
    <row r="287" spans="1:4" x14ac:dyDescent="0.2">
      <c r="A287" s="1" t="s">
        <v>9005</v>
      </c>
      <c r="B287" s="1" t="s">
        <v>9006</v>
      </c>
      <c r="C287" s="1" t="s">
        <v>9005</v>
      </c>
      <c r="D287" s="2" t="s">
        <v>9007</v>
      </c>
    </row>
    <row r="288" spans="1:4" x14ac:dyDescent="0.2">
      <c r="A288" s="1" t="s">
        <v>3669</v>
      </c>
      <c r="B288" s="1" t="s">
        <v>3670</v>
      </c>
      <c r="C288" s="1" t="s">
        <v>3671</v>
      </c>
      <c r="D288" s="2" t="s">
        <v>3672</v>
      </c>
    </row>
    <row r="289" spans="1:4" x14ac:dyDescent="0.2">
      <c r="A289" s="1" t="s">
        <v>9008</v>
      </c>
      <c r="B289" s="1" t="s">
        <v>9009</v>
      </c>
      <c r="C289" s="1" t="s">
        <v>9008</v>
      </c>
      <c r="D289" s="2" t="s">
        <v>9010</v>
      </c>
    </row>
    <row r="290" spans="1:4" x14ac:dyDescent="0.2">
      <c r="A290" s="1" t="s">
        <v>3673</v>
      </c>
      <c r="B290" s="1" t="s">
        <v>3673</v>
      </c>
      <c r="C290" s="1" t="s">
        <v>3673</v>
      </c>
      <c r="D290" s="2" t="s">
        <v>3674</v>
      </c>
    </row>
    <row r="291" spans="1:4" x14ac:dyDescent="0.2">
      <c r="A291" s="1" t="s">
        <v>9011</v>
      </c>
      <c r="B291" s="1" t="s">
        <v>9012</v>
      </c>
      <c r="C291" s="1" t="s">
        <v>9011</v>
      </c>
      <c r="D291" s="2" t="s">
        <v>9013</v>
      </c>
    </row>
    <row r="292" spans="1:4" x14ac:dyDescent="0.2">
      <c r="A292" s="1" t="s">
        <v>3675</v>
      </c>
      <c r="B292" s="1" t="s">
        <v>3676</v>
      </c>
      <c r="C292" s="1" t="s">
        <v>3677</v>
      </c>
      <c r="D292" s="2" t="s">
        <v>3678</v>
      </c>
    </row>
    <row r="293" spans="1:4" x14ac:dyDescent="0.2">
      <c r="A293" s="1" t="s">
        <v>9014</v>
      </c>
      <c r="B293" s="1" t="s">
        <v>9015</v>
      </c>
      <c r="C293" s="1" t="s">
        <v>9014</v>
      </c>
      <c r="D293" s="2" t="s">
        <v>9016</v>
      </c>
    </row>
    <row r="294" spans="1:4" x14ac:dyDescent="0.2">
      <c r="A294" s="1" t="s">
        <v>3679</v>
      </c>
      <c r="B294" s="1" t="s">
        <v>3680</v>
      </c>
      <c r="C294" s="1" t="s">
        <v>3681</v>
      </c>
      <c r="D294" s="2" t="s">
        <v>3682</v>
      </c>
    </row>
    <row r="295" spans="1:4" x14ac:dyDescent="0.2">
      <c r="A295" s="1" t="s">
        <v>9017</v>
      </c>
      <c r="B295" s="1" t="s">
        <v>9018</v>
      </c>
      <c r="C295" s="1" t="s">
        <v>9017</v>
      </c>
      <c r="D295" s="2" t="s">
        <v>9019</v>
      </c>
    </row>
    <row r="296" spans="1:4" x14ac:dyDescent="0.2">
      <c r="A296" s="1" t="s">
        <v>3683</v>
      </c>
      <c r="B296" s="1" t="s">
        <v>3683</v>
      </c>
      <c r="C296" s="1" t="s">
        <v>3683</v>
      </c>
      <c r="D296" s="2" t="s">
        <v>3684</v>
      </c>
    </row>
    <row r="297" spans="1:4" x14ac:dyDescent="0.2">
      <c r="A297" s="1" t="s">
        <v>3685</v>
      </c>
      <c r="B297" s="1" t="s">
        <v>11173</v>
      </c>
      <c r="C297" s="1" t="s">
        <v>3685</v>
      </c>
      <c r="D297" s="2" t="s">
        <v>11174</v>
      </c>
    </row>
    <row r="298" spans="1:4" x14ac:dyDescent="0.2">
      <c r="A298" s="1" t="s">
        <v>3686</v>
      </c>
      <c r="B298" s="1" t="s">
        <v>11175</v>
      </c>
      <c r="C298" s="1" t="s">
        <v>3686</v>
      </c>
      <c r="D298" s="2" t="s">
        <v>11176</v>
      </c>
    </row>
    <row r="299" spans="1:4" x14ac:dyDescent="0.2">
      <c r="A299" s="1" t="s">
        <v>3687</v>
      </c>
      <c r="B299" s="1" t="s">
        <v>3688</v>
      </c>
      <c r="C299" s="1" t="s">
        <v>3689</v>
      </c>
      <c r="D299" s="2" t="s">
        <v>3690</v>
      </c>
    </row>
    <row r="300" spans="1:4" x14ac:dyDescent="0.2">
      <c r="A300" s="1" t="s">
        <v>3691</v>
      </c>
      <c r="B300" s="1" t="s">
        <v>3691</v>
      </c>
      <c r="C300" s="1" t="s">
        <v>3691</v>
      </c>
      <c r="D300" s="2" t="s">
        <v>3692</v>
      </c>
    </row>
    <row r="301" spans="1:4" x14ac:dyDescent="0.2">
      <c r="A301" s="1" t="s">
        <v>11177</v>
      </c>
      <c r="B301" s="1" t="s">
        <v>11178</v>
      </c>
      <c r="C301" s="1" t="s">
        <v>11177</v>
      </c>
      <c r="D301" s="2" t="s">
        <v>11179</v>
      </c>
    </row>
    <row r="302" spans="1:4" x14ac:dyDescent="0.2">
      <c r="A302" s="1" t="s">
        <v>3386</v>
      </c>
      <c r="B302" s="1" t="s">
        <v>9020</v>
      </c>
      <c r="C302" s="1" t="s">
        <v>9021</v>
      </c>
      <c r="D302" s="2" t="s">
        <v>9022</v>
      </c>
    </row>
    <row r="303" spans="1:4" x14ac:dyDescent="0.2">
      <c r="A303" s="1" t="s">
        <v>3389</v>
      </c>
      <c r="B303" s="1" t="s">
        <v>9023</v>
      </c>
      <c r="C303" s="1" t="s">
        <v>3389</v>
      </c>
      <c r="D303" s="2" t="s">
        <v>9024</v>
      </c>
    </row>
    <row r="304" spans="1:4" x14ac:dyDescent="0.2">
      <c r="A304" s="1" t="s">
        <v>3693</v>
      </c>
      <c r="B304" s="1" t="s">
        <v>3694</v>
      </c>
      <c r="C304" s="1" t="s">
        <v>3695</v>
      </c>
      <c r="D304" s="2" t="s">
        <v>3696</v>
      </c>
    </row>
    <row r="305" spans="1:4" x14ac:dyDescent="0.2">
      <c r="A305" s="1" t="s">
        <v>3697</v>
      </c>
      <c r="B305" s="1" t="s">
        <v>3697</v>
      </c>
      <c r="C305" s="1" t="s">
        <v>3697</v>
      </c>
      <c r="D305" s="2" t="s">
        <v>3698</v>
      </c>
    </row>
    <row r="306" spans="1:4" x14ac:dyDescent="0.2">
      <c r="A306" s="1" t="s">
        <v>3699</v>
      </c>
      <c r="B306" s="1" t="s">
        <v>3699</v>
      </c>
      <c r="C306" s="1" t="s">
        <v>3699</v>
      </c>
      <c r="D306" s="2" t="s">
        <v>3700</v>
      </c>
    </row>
    <row r="307" spans="1:4" x14ac:dyDescent="0.2">
      <c r="A307" s="1" t="s">
        <v>3701</v>
      </c>
      <c r="B307" s="1" t="s">
        <v>3701</v>
      </c>
      <c r="C307" s="1" t="s">
        <v>3701</v>
      </c>
      <c r="D307" s="2" t="s">
        <v>3702</v>
      </c>
    </row>
    <row r="308" spans="1:4" x14ac:dyDescent="0.2">
      <c r="A308" s="1" t="s">
        <v>3703</v>
      </c>
      <c r="B308" s="1" t="s">
        <v>3703</v>
      </c>
      <c r="C308" s="1" t="s">
        <v>3703</v>
      </c>
      <c r="D308" s="2" t="s">
        <v>3704</v>
      </c>
    </row>
    <row r="309" spans="1:4" x14ac:dyDescent="0.2">
      <c r="A309" s="1" t="s">
        <v>3705</v>
      </c>
      <c r="B309" s="1" t="s">
        <v>3705</v>
      </c>
      <c r="C309" s="1" t="s">
        <v>3705</v>
      </c>
      <c r="D309" s="2" t="s">
        <v>3706</v>
      </c>
    </row>
    <row r="310" spans="1:4" x14ac:dyDescent="0.2">
      <c r="A310" s="1" t="s">
        <v>9025</v>
      </c>
      <c r="B310" s="1" t="s">
        <v>9026</v>
      </c>
      <c r="C310" s="1" t="s">
        <v>9025</v>
      </c>
      <c r="D310" s="2" t="s">
        <v>9027</v>
      </c>
    </row>
    <row r="311" spans="1:4" x14ac:dyDescent="0.2">
      <c r="A311" s="1" t="s">
        <v>3707</v>
      </c>
      <c r="B311" s="1" t="s">
        <v>3707</v>
      </c>
      <c r="C311" s="1" t="s">
        <v>3707</v>
      </c>
      <c r="D311" s="2" t="s">
        <v>3708</v>
      </c>
    </row>
    <row r="312" spans="1:4" x14ac:dyDescent="0.2">
      <c r="A312" s="1" t="s">
        <v>9028</v>
      </c>
      <c r="B312" s="1" t="s">
        <v>9029</v>
      </c>
      <c r="C312" s="1" t="s">
        <v>9028</v>
      </c>
      <c r="D312" s="2" t="s">
        <v>9030</v>
      </c>
    </row>
    <row r="313" spans="1:4" x14ac:dyDescent="0.2">
      <c r="A313" s="1" t="s">
        <v>3709</v>
      </c>
      <c r="B313" s="1" t="s">
        <v>3710</v>
      </c>
      <c r="C313" s="1" t="s">
        <v>3711</v>
      </c>
      <c r="D313" s="2" t="s">
        <v>3712</v>
      </c>
    </row>
    <row r="314" spans="1:4" x14ac:dyDescent="0.2">
      <c r="A314" s="1" t="s">
        <v>9031</v>
      </c>
      <c r="B314" s="1" t="s">
        <v>9032</v>
      </c>
      <c r="C314" s="1" t="s">
        <v>1257</v>
      </c>
      <c r="D314" s="2" t="s">
        <v>9033</v>
      </c>
    </row>
    <row r="315" spans="1:4" x14ac:dyDescent="0.2">
      <c r="A315" s="1" t="s">
        <v>3713</v>
      </c>
      <c r="B315" s="1" t="s">
        <v>3714</v>
      </c>
      <c r="C315" s="1" t="s">
        <v>3713</v>
      </c>
      <c r="D315" s="2" t="s">
        <v>3715</v>
      </c>
    </row>
    <row r="316" spans="1:4" x14ac:dyDescent="0.2">
      <c r="A316" s="1" t="s">
        <v>11180</v>
      </c>
      <c r="B316" s="1" t="s">
        <v>11181</v>
      </c>
      <c r="C316" s="1" t="s">
        <v>11182</v>
      </c>
      <c r="D316" s="2" t="s">
        <v>11183</v>
      </c>
    </row>
    <row r="317" spans="1:4" x14ac:dyDescent="0.2">
      <c r="A317" s="1" t="s">
        <v>3716</v>
      </c>
      <c r="B317" s="1" t="s">
        <v>3716</v>
      </c>
      <c r="C317" s="1" t="s">
        <v>3716</v>
      </c>
      <c r="D317" s="2" t="s">
        <v>3717</v>
      </c>
    </row>
    <row r="318" spans="1:4" x14ac:dyDescent="0.2">
      <c r="A318" s="1" t="s">
        <v>11184</v>
      </c>
      <c r="B318" s="1" t="s">
        <v>11185</v>
      </c>
      <c r="C318" s="1" t="s">
        <v>11184</v>
      </c>
      <c r="D318" s="2" t="s">
        <v>11186</v>
      </c>
    </row>
    <row r="319" spans="1:4" x14ac:dyDescent="0.2">
      <c r="A319" s="1" t="s">
        <v>3718</v>
      </c>
      <c r="B319" s="1" t="s">
        <v>3718</v>
      </c>
      <c r="C319" s="1" t="s">
        <v>3718</v>
      </c>
      <c r="D319" s="2" t="s">
        <v>3719</v>
      </c>
    </row>
    <row r="320" spans="1:4" x14ac:dyDescent="0.2">
      <c r="A320" s="1" t="s">
        <v>11187</v>
      </c>
      <c r="B320" s="1" t="s">
        <v>11188</v>
      </c>
      <c r="C320" s="1" t="s">
        <v>11187</v>
      </c>
      <c r="D320" s="2" t="s">
        <v>11189</v>
      </c>
    </row>
    <row r="321" spans="1:4" x14ac:dyDescent="0.2">
      <c r="A321" s="1" t="s">
        <v>9034</v>
      </c>
      <c r="B321" s="1" t="s">
        <v>9035</v>
      </c>
      <c r="C321" s="1" t="s">
        <v>9034</v>
      </c>
      <c r="D321" s="2" t="s">
        <v>9036</v>
      </c>
    </row>
    <row r="322" spans="1:4" x14ac:dyDescent="0.2">
      <c r="A322" s="1" t="s">
        <v>3720</v>
      </c>
      <c r="B322" s="1" t="s">
        <v>11190</v>
      </c>
      <c r="C322" s="1" t="s">
        <v>3720</v>
      </c>
      <c r="D322" s="2" t="s">
        <v>11191</v>
      </c>
    </row>
    <row r="323" spans="1:4" x14ac:dyDescent="0.2">
      <c r="A323" s="1" t="s">
        <v>3721</v>
      </c>
      <c r="B323" s="1" t="s">
        <v>3721</v>
      </c>
      <c r="C323" s="1" t="s">
        <v>3721</v>
      </c>
      <c r="D323" s="2" t="s">
        <v>3722</v>
      </c>
    </row>
    <row r="324" spans="1:4" x14ac:dyDescent="0.2">
      <c r="A324" s="1" t="s">
        <v>3723</v>
      </c>
      <c r="B324" s="1" t="s">
        <v>3723</v>
      </c>
      <c r="C324" s="1" t="s">
        <v>3723</v>
      </c>
      <c r="D324" s="2" t="s">
        <v>3724</v>
      </c>
    </row>
    <row r="325" spans="1:4" x14ac:dyDescent="0.2">
      <c r="A325" s="1" t="s">
        <v>11006</v>
      </c>
      <c r="B325" s="1" t="s">
        <v>11007</v>
      </c>
      <c r="C325" s="1" t="s">
        <v>11006</v>
      </c>
      <c r="D325" s="2" t="s">
        <v>11008</v>
      </c>
    </row>
    <row r="326" spans="1:4" x14ac:dyDescent="0.2">
      <c r="A326" s="1" t="s">
        <v>11192</v>
      </c>
      <c r="B326" s="1" t="s">
        <v>11193</v>
      </c>
      <c r="C326" s="1" t="s">
        <v>11194</v>
      </c>
      <c r="D326" s="2" t="s">
        <v>11195</v>
      </c>
    </row>
    <row r="327" spans="1:4" x14ac:dyDescent="0.2">
      <c r="A327" s="1" t="s">
        <v>3725</v>
      </c>
      <c r="B327" s="1" t="s">
        <v>3725</v>
      </c>
      <c r="C327" s="1" t="s">
        <v>3725</v>
      </c>
      <c r="D327" s="2" t="s">
        <v>3726</v>
      </c>
    </row>
    <row r="328" spans="1:4" x14ac:dyDescent="0.2">
      <c r="A328" s="1" t="s">
        <v>3727</v>
      </c>
      <c r="B328" s="1" t="s">
        <v>3727</v>
      </c>
      <c r="C328" s="1" t="s">
        <v>3727</v>
      </c>
      <c r="D328" s="2" t="s">
        <v>3728</v>
      </c>
    </row>
    <row r="329" spans="1:4" x14ac:dyDescent="0.2">
      <c r="A329" s="1" t="s">
        <v>3729</v>
      </c>
      <c r="B329" s="1" t="s">
        <v>3729</v>
      </c>
      <c r="C329" s="1" t="s">
        <v>3729</v>
      </c>
      <c r="D329" s="2" t="s">
        <v>3730</v>
      </c>
    </row>
    <row r="330" spans="1:4" x14ac:dyDescent="0.2">
      <c r="A330" s="1" t="s">
        <v>3731</v>
      </c>
      <c r="B330" s="1" t="s">
        <v>3731</v>
      </c>
      <c r="C330" s="1" t="s">
        <v>3731</v>
      </c>
      <c r="D330" s="2" t="s">
        <v>3732</v>
      </c>
    </row>
    <row r="331" spans="1:4" x14ac:dyDescent="0.2">
      <c r="A331" s="1" t="s">
        <v>3733</v>
      </c>
      <c r="B331" s="1" t="s">
        <v>3733</v>
      </c>
      <c r="C331" s="1" t="s">
        <v>3733</v>
      </c>
      <c r="D331" s="2" t="s">
        <v>3734</v>
      </c>
    </row>
    <row r="332" spans="1:4" x14ac:dyDescent="0.2">
      <c r="A332" s="1" t="s">
        <v>11771</v>
      </c>
      <c r="B332" s="1" t="s">
        <v>11772</v>
      </c>
      <c r="C332" s="1" t="s">
        <v>11771</v>
      </c>
      <c r="D332" s="2" t="s">
        <v>11773</v>
      </c>
    </row>
    <row r="333" spans="1:4" x14ac:dyDescent="0.2">
      <c r="A333" s="1" t="s">
        <v>11196</v>
      </c>
      <c r="B333" s="1" t="s">
        <v>11197</v>
      </c>
      <c r="C333" s="1" t="s">
        <v>11196</v>
      </c>
      <c r="D333" s="2" t="s">
        <v>11198</v>
      </c>
    </row>
    <row r="334" spans="1:4" x14ac:dyDescent="0.2">
      <c r="A334" s="1" t="s">
        <v>9037</v>
      </c>
      <c r="B334" s="1" t="s">
        <v>9038</v>
      </c>
      <c r="C334" s="1" t="s">
        <v>9039</v>
      </c>
      <c r="D334" s="2" t="s">
        <v>9040</v>
      </c>
    </row>
    <row r="335" spans="1:4" x14ac:dyDescent="0.2">
      <c r="A335" s="1" t="s">
        <v>9041</v>
      </c>
      <c r="B335" s="1" t="s">
        <v>9042</v>
      </c>
      <c r="C335" s="1" t="s">
        <v>9043</v>
      </c>
      <c r="D335" s="2" t="s">
        <v>9044</v>
      </c>
    </row>
    <row r="336" spans="1:4" x14ac:dyDescent="0.2">
      <c r="A336" s="1" t="s">
        <v>3735</v>
      </c>
      <c r="B336" s="1" t="s">
        <v>3735</v>
      </c>
      <c r="C336" s="1" t="s">
        <v>3735</v>
      </c>
      <c r="D336" s="2" t="s">
        <v>3736</v>
      </c>
    </row>
    <row r="337" spans="1:4" x14ac:dyDescent="0.2">
      <c r="A337" s="1" t="s">
        <v>9045</v>
      </c>
      <c r="B337" s="1" t="s">
        <v>9046</v>
      </c>
      <c r="C337" s="1" t="s">
        <v>9045</v>
      </c>
      <c r="D337" s="2" t="s">
        <v>9047</v>
      </c>
    </row>
    <row r="338" spans="1:4" x14ac:dyDescent="0.2">
      <c r="A338" s="1" t="s">
        <v>3737</v>
      </c>
      <c r="B338" s="1" t="s">
        <v>3738</v>
      </c>
      <c r="C338" s="1" t="s">
        <v>3739</v>
      </c>
      <c r="D338" s="2" t="s">
        <v>3740</v>
      </c>
    </row>
    <row r="339" spans="1:4" x14ac:dyDescent="0.2">
      <c r="A339" s="1" t="s">
        <v>3741</v>
      </c>
      <c r="B339" s="1" t="s">
        <v>11199</v>
      </c>
      <c r="C339" s="1" t="s">
        <v>3741</v>
      </c>
      <c r="D339" s="2" t="s">
        <v>11200</v>
      </c>
    </row>
    <row r="340" spans="1:4" x14ac:dyDescent="0.2">
      <c r="A340" s="1" t="s">
        <v>3742</v>
      </c>
      <c r="B340" s="1" t="s">
        <v>3742</v>
      </c>
      <c r="C340" s="1" t="s">
        <v>3742</v>
      </c>
      <c r="D340" s="2" t="s">
        <v>3743</v>
      </c>
    </row>
    <row r="341" spans="1:4" x14ac:dyDescent="0.2">
      <c r="A341" s="1" t="s">
        <v>3744</v>
      </c>
      <c r="B341" s="1" t="s">
        <v>3745</v>
      </c>
      <c r="C341" s="1" t="s">
        <v>3746</v>
      </c>
      <c r="D341" s="2" t="s">
        <v>3747</v>
      </c>
    </row>
    <row r="342" spans="1:4" x14ac:dyDescent="0.2">
      <c r="A342" s="1" t="s">
        <v>3748</v>
      </c>
      <c r="B342" s="1" t="s">
        <v>3748</v>
      </c>
      <c r="C342" s="1" t="s">
        <v>3748</v>
      </c>
      <c r="D342" s="2" t="s">
        <v>3749</v>
      </c>
    </row>
    <row r="343" spans="1:4" x14ac:dyDescent="0.2">
      <c r="A343" s="1" t="s">
        <v>3750</v>
      </c>
      <c r="B343" s="1" t="s">
        <v>3750</v>
      </c>
      <c r="C343" s="1" t="s">
        <v>3750</v>
      </c>
      <c r="D343" s="2" t="s">
        <v>3751</v>
      </c>
    </row>
    <row r="344" spans="1:4" x14ac:dyDescent="0.2">
      <c r="A344" s="1" t="s">
        <v>3752</v>
      </c>
      <c r="B344" s="1" t="s">
        <v>3752</v>
      </c>
      <c r="C344" s="1" t="s">
        <v>3752</v>
      </c>
      <c r="D344" s="2" t="s">
        <v>3753</v>
      </c>
    </row>
    <row r="345" spans="1:4" x14ac:dyDescent="0.2">
      <c r="A345" s="1" t="s">
        <v>3754</v>
      </c>
      <c r="B345" s="1" t="s">
        <v>3755</v>
      </c>
      <c r="C345" s="1" t="s">
        <v>3756</v>
      </c>
      <c r="D345" s="2" t="s">
        <v>3757</v>
      </c>
    </row>
    <row r="346" spans="1:4" x14ac:dyDescent="0.2">
      <c r="A346" s="1" t="s">
        <v>9048</v>
      </c>
      <c r="B346" s="1" t="s">
        <v>9049</v>
      </c>
      <c r="C346" s="1" t="s">
        <v>9048</v>
      </c>
      <c r="D346" s="2" t="s">
        <v>9050</v>
      </c>
    </row>
    <row r="347" spans="1:4" x14ac:dyDescent="0.2">
      <c r="A347" s="1" t="s">
        <v>3758</v>
      </c>
      <c r="B347" s="1" t="s">
        <v>3758</v>
      </c>
      <c r="C347" s="1" t="s">
        <v>3758</v>
      </c>
      <c r="D347" s="2" t="s">
        <v>3759</v>
      </c>
    </row>
    <row r="348" spans="1:4" x14ac:dyDescent="0.2">
      <c r="A348" s="1" t="s">
        <v>3760</v>
      </c>
      <c r="B348" s="1" t="s">
        <v>3760</v>
      </c>
      <c r="C348" s="1" t="s">
        <v>3760</v>
      </c>
      <c r="D348" s="2" t="s">
        <v>3761</v>
      </c>
    </row>
    <row r="349" spans="1:4" x14ac:dyDescent="0.2">
      <c r="A349" s="1" t="s">
        <v>3762</v>
      </c>
      <c r="B349" s="1" t="s">
        <v>3762</v>
      </c>
      <c r="C349" s="1" t="s">
        <v>3762</v>
      </c>
      <c r="D349" s="2" t="s">
        <v>3763</v>
      </c>
    </row>
    <row r="350" spans="1:4" x14ac:dyDescent="0.2">
      <c r="A350" s="1" t="s">
        <v>11774</v>
      </c>
      <c r="B350" s="1" t="s">
        <v>11775</v>
      </c>
      <c r="C350" s="1" t="s">
        <v>11776</v>
      </c>
      <c r="D350" s="2" t="s">
        <v>11777</v>
      </c>
    </row>
    <row r="351" spans="1:4" x14ac:dyDescent="0.2">
      <c r="A351" s="1" t="s">
        <v>9051</v>
      </c>
      <c r="B351" s="1" t="s">
        <v>9052</v>
      </c>
      <c r="C351" s="1" t="s">
        <v>9051</v>
      </c>
      <c r="D351" s="2" t="s">
        <v>9053</v>
      </c>
    </row>
    <row r="352" spans="1:4" x14ac:dyDescent="0.2">
      <c r="A352" s="1" t="s">
        <v>3764</v>
      </c>
      <c r="B352" s="1" t="s">
        <v>11201</v>
      </c>
      <c r="C352" s="1" t="s">
        <v>3764</v>
      </c>
      <c r="D352" s="2" t="s">
        <v>11202</v>
      </c>
    </row>
    <row r="353" spans="1:4" x14ac:dyDescent="0.2">
      <c r="A353" s="1" t="s">
        <v>9054</v>
      </c>
      <c r="B353" s="1" t="s">
        <v>9055</v>
      </c>
      <c r="C353" s="1" t="s">
        <v>9056</v>
      </c>
      <c r="D353" s="2" t="s">
        <v>9057</v>
      </c>
    </row>
    <row r="354" spans="1:4" x14ac:dyDescent="0.2">
      <c r="A354" s="1" t="s">
        <v>3765</v>
      </c>
      <c r="B354" s="1" t="s">
        <v>3766</v>
      </c>
      <c r="C354" s="1" t="s">
        <v>3767</v>
      </c>
      <c r="D354" s="2" t="s">
        <v>3768</v>
      </c>
    </row>
    <row r="355" spans="1:4" x14ac:dyDescent="0.2">
      <c r="A355" s="1" t="s">
        <v>3769</v>
      </c>
      <c r="B355" s="1" t="s">
        <v>3769</v>
      </c>
      <c r="C355" s="1" t="s">
        <v>3769</v>
      </c>
      <c r="D355" s="2" t="s">
        <v>3770</v>
      </c>
    </row>
    <row r="356" spans="1:4" x14ac:dyDescent="0.2">
      <c r="A356" s="1" t="s">
        <v>3771</v>
      </c>
      <c r="B356" s="1" t="s">
        <v>3772</v>
      </c>
      <c r="C356" s="1" t="s">
        <v>3773</v>
      </c>
      <c r="D356" s="2" t="s">
        <v>3774</v>
      </c>
    </row>
    <row r="357" spans="1:4" x14ac:dyDescent="0.2">
      <c r="A357" s="1" t="s">
        <v>3775</v>
      </c>
      <c r="B357" s="1" t="s">
        <v>3775</v>
      </c>
      <c r="C357" s="1" t="s">
        <v>3775</v>
      </c>
      <c r="D357" s="2" t="s">
        <v>3776</v>
      </c>
    </row>
    <row r="358" spans="1:4" x14ac:dyDescent="0.2">
      <c r="A358" s="1" t="s">
        <v>11009</v>
      </c>
      <c r="B358" s="1" t="s">
        <v>11010</v>
      </c>
      <c r="C358" s="1" t="s">
        <v>11009</v>
      </c>
      <c r="D358" s="2" t="s">
        <v>11011</v>
      </c>
    </row>
    <row r="359" spans="1:4" x14ac:dyDescent="0.2">
      <c r="A359" s="1" t="s">
        <v>9058</v>
      </c>
      <c r="B359" s="1" t="s">
        <v>9059</v>
      </c>
      <c r="C359" s="1" t="s">
        <v>9060</v>
      </c>
      <c r="D359" s="2" t="s">
        <v>9061</v>
      </c>
    </row>
    <row r="360" spans="1:4" x14ac:dyDescent="0.2">
      <c r="A360" s="1" t="s">
        <v>9062</v>
      </c>
      <c r="B360" s="1" t="s">
        <v>9063</v>
      </c>
      <c r="C360" s="1" t="s">
        <v>9064</v>
      </c>
      <c r="D360" s="2" t="s">
        <v>9065</v>
      </c>
    </row>
    <row r="361" spans="1:4" x14ac:dyDescent="0.2">
      <c r="A361" s="1" t="s">
        <v>3777</v>
      </c>
      <c r="B361" s="1" t="s">
        <v>3778</v>
      </c>
      <c r="C361" s="1" t="s">
        <v>355</v>
      </c>
      <c r="D361" s="2" t="s">
        <v>3779</v>
      </c>
    </row>
    <row r="362" spans="1:4" x14ac:dyDescent="0.2">
      <c r="A362" s="1" t="s">
        <v>3780</v>
      </c>
      <c r="B362" s="1" t="s">
        <v>3781</v>
      </c>
      <c r="C362" s="1" t="s">
        <v>3782</v>
      </c>
      <c r="D362" s="2" t="s">
        <v>3783</v>
      </c>
    </row>
    <row r="363" spans="1:4" x14ac:dyDescent="0.2">
      <c r="A363" s="1" t="s">
        <v>3784</v>
      </c>
      <c r="B363" s="1" t="s">
        <v>3784</v>
      </c>
      <c r="C363" s="1" t="s">
        <v>3784</v>
      </c>
      <c r="D363" s="2" t="s">
        <v>891</v>
      </c>
    </row>
    <row r="364" spans="1:4" x14ac:dyDescent="0.2">
      <c r="A364" s="1" t="s">
        <v>892</v>
      </c>
      <c r="B364" s="1" t="s">
        <v>892</v>
      </c>
      <c r="C364" s="1" t="s">
        <v>892</v>
      </c>
      <c r="D364" s="2" t="s">
        <v>893</v>
      </c>
    </row>
    <row r="365" spans="1:4" x14ac:dyDescent="0.2">
      <c r="A365" s="1" t="s">
        <v>9066</v>
      </c>
      <c r="B365" s="1" t="s">
        <v>9067</v>
      </c>
      <c r="C365" s="1" t="s">
        <v>9066</v>
      </c>
      <c r="D365" s="2" t="s">
        <v>9068</v>
      </c>
    </row>
    <row r="366" spans="1:4" x14ac:dyDescent="0.2">
      <c r="A366" s="1" t="s">
        <v>894</v>
      </c>
      <c r="B366" s="1" t="s">
        <v>894</v>
      </c>
      <c r="C366" s="1" t="s">
        <v>894</v>
      </c>
      <c r="D366" s="2" t="s">
        <v>895</v>
      </c>
    </row>
    <row r="367" spans="1:4" x14ac:dyDescent="0.2">
      <c r="A367" s="1" t="s">
        <v>896</v>
      </c>
      <c r="B367" s="1" t="s">
        <v>897</v>
      </c>
      <c r="C367" s="1" t="s">
        <v>898</v>
      </c>
      <c r="D367" s="2" t="s">
        <v>899</v>
      </c>
    </row>
    <row r="368" spans="1:4" x14ac:dyDescent="0.2">
      <c r="A368" s="1" t="s">
        <v>900</v>
      </c>
      <c r="B368" s="1" t="s">
        <v>900</v>
      </c>
      <c r="C368" s="1" t="s">
        <v>900</v>
      </c>
      <c r="D368" s="2" t="s">
        <v>901</v>
      </c>
    </row>
    <row r="369" spans="1:4" x14ac:dyDescent="0.2">
      <c r="A369" s="1" t="s">
        <v>9069</v>
      </c>
      <c r="B369" s="1" t="s">
        <v>9070</v>
      </c>
      <c r="C369" s="1" t="s">
        <v>9071</v>
      </c>
      <c r="D369" s="2" t="s">
        <v>9072</v>
      </c>
    </row>
    <row r="370" spans="1:4" x14ac:dyDescent="0.2">
      <c r="A370" s="1" t="s">
        <v>902</v>
      </c>
      <c r="B370" s="1" t="s">
        <v>902</v>
      </c>
      <c r="C370" s="1" t="s">
        <v>902</v>
      </c>
      <c r="D370" s="2" t="s">
        <v>903</v>
      </c>
    </row>
    <row r="371" spans="1:4" x14ac:dyDescent="0.2">
      <c r="A371" s="1" t="s">
        <v>904</v>
      </c>
      <c r="B371" s="1" t="s">
        <v>904</v>
      </c>
      <c r="C371" s="1" t="s">
        <v>904</v>
      </c>
      <c r="D371" s="2" t="s">
        <v>905</v>
      </c>
    </row>
    <row r="372" spans="1:4" x14ac:dyDescent="0.2">
      <c r="A372" s="1" t="s">
        <v>11778</v>
      </c>
      <c r="B372" s="1" t="s">
        <v>11779</v>
      </c>
      <c r="C372" s="1" t="s">
        <v>11780</v>
      </c>
      <c r="D372" s="2" t="s">
        <v>11781</v>
      </c>
    </row>
    <row r="373" spans="1:4" x14ac:dyDescent="0.2">
      <c r="A373" s="1" t="s">
        <v>9073</v>
      </c>
      <c r="B373" s="1" t="s">
        <v>9074</v>
      </c>
      <c r="C373" s="1" t="s">
        <v>9073</v>
      </c>
      <c r="D373" s="2" t="s">
        <v>9075</v>
      </c>
    </row>
    <row r="374" spans="1:4" x14ac:dyDescent="0.2">
      <c r="A374" s="1" t="s">
        <v>906</v>
      </c>
      <c r="B374" s="1" t="s">
        <v>906</v>
      </c>
      <c r="C374" s="1" t="s">
        <v>906</v>
      </c>
      <c r="D374" s="2" t="s">
        <v>907</v>
      </c>
    </row>
    <row r="375" spans="1:4" x14ac:dyDescent="0.2">
      <c r="A375" s="1" t="s">
        <v>908</v>
      </c>
      <c r="B375" s="1" t="s">
        <v>908</v>
      </c>
      <c r="C375" s="1" t="s">
        <v>908</v>
      </c>
      <c r="D375" s="2" t="s">
        <v>909</v>
      </c>
    </row>
    <row r="376" spans="1:4" x14ac:dyDescent="0.2">
      <c r="A376" s="1" t="s">
        <v>910</v>
      </c>
      <c r="B376" s="1" t="s">
        <v>11203</v>
      </c>
      <c r="C376" s="1" t="s">
        <v>910</v>
      </c>
      <c r="D376" s="2" t="s">
        <v>11204</v>
      </c>
    </row>
    <row r="377" spans="1:4" x14ac:dyDescent="0.2">
      <c r="A377" s="1" t="s">
        <v>11782</v>
      </c>
      <c r="B377" s="1" t="s">
        <v>11783</v>
      </c>
      <c r="C377" s="1" t="s">
        <v>11782</v>
      </c>
      <c r="D377" s="2" t="s">
        <v>11784</v>
      </c>
    </row>
    <row r="378" spans="1:4" x14ac:dyDescent="0.2">
      <c r="A378" s="1" t="s">
        <v>5348</v>
      </c>
      <c r="B378" s="1" t="s">
        <v>5348</v>
      </c>
      <c r="C378" s="1" t="s">
        <v>5348</v>
      </c>
      <c r="D378" s="2" t="s">
        <v>5349</v>
      </c>
    </row>
    <row r="379" spans="1:4" x14ac:dyDescent="0.2">
      <c r="A379" s="1" t="s">
        <v>5350</v>
      </c>
      <c r="B379" s="1" t="s">
        <v>5351</v>
      </c>
      <c r="C379" s="1" t="s">
        <v>5352</v>
      </c>
      <c r="D379" s="2" t="s">
        <v>5353</v>
      </c>
    </row>
    <row r="380" spans="1:4" x14ac:dyDescent="0.2">
      <c r="A380" s="1" t="s">
        <v>5354</v>
      </c>
      <c r="B380" s="1" t="s">
        <v>5355</v>
      </c>
      <c r="C380" s="1" t="s">
        <v>5356</v>
      </c>
      <c r="D380" s="2" t="s">
        <v>5357</v>
      </c>
    </row>
    <row r="381" spans="1:4" x14ac:dyDescent="0.2">
      <c r="A381" s="1" t="s">
        <v>5358</v>
      </c>
      <c r="B381" s="1" t="s">
        <v>5358</v>
      </c>
      <c r="C381" s="1" t="s">
        <v>5358</v>
      </c>
      <c r="D381" s="2" t="s">
        <v>5359</v>
      </c>
    </row>
    <row r="382" spans="1:4" x14ac:dyDescent="0.2">
      <c r="A382" s="1" t="s">
        <v>5360</v>
      </c>
      <c r="B382" s="1" t="s">
        <v>5360</v>
      </c>
      <c r="C382" s="1" t="s">
        <v>5360</v>
      </c>
      <c r="D382" s="2" t="s">
        <v>5361</v>
      </c>
    </row>
    <row r="383" spans="1:4" x14ac:dyDescent="0.2">
      <c r="A383" s="1" t="s">
        <v>5362</v>
      </c>
      <c r="B383" s="1" t="s">
        <v>5362</v>
      </c>
      <c r="C383" s="1" t="s">
        <v>5362</v>
      </c>
      <c r="D383" s="2" t="s">
        <v>5363</v>
      </c>
    </row>
    <row r="384" spans="1:4" x14ac:dyDescent="0.2">
      <c r="A384" s="1" t="s">
        <v>5364</v>
      </c>
      <c r="B384" s="1" t="s">
        <v>5364</v>
      </c>
      <c r="C384" s="1" t="s">
        <v>5364</v>
      </c>
      <c r="D384" s="2" t="s">
        <v>5365</v>
      </c>
    </row>
    <row r="385" spans="1:4" x14ac:dyDescent="0.2">
      <c r="A385" s="1" t="s">
        <v>5366</v>
      </c>
      <c r="B385" s="1" t="s">
        <v>5366</v>
      </c>
      <c r="C385" s="1" t="s">
        <v>5366</v>
      </c>
      <c r="D385" s="2" t="s">
        <v>5367</v>
      </c>
    </row>
    <row r="386" spans="1:4" x14ac:dyDescent="0.2">
      <c r="A386" s="1" t="s">
        <v>5368</v>
      </c>
      <c r="B386" s="1" t="s">
        <v>11205</v>
      </c>
      <c r="C386" s="1" t="s">
        <v>5368</v>
      </c>
      <c r="D386" s="2" t="s">
        <v>11206</v>
      </c>
    </row>
    <row r="387" spans="1:4" x14ac:dyDescent="0.2">
      <c r="A387" s="1" t="s">
        <v>5369</v>
      </c>
      <c r="B387" s="1" t="s">
        <v>11207</v>
      </c>
      <c r="C387" s="1" t="s">
        <v>5369</v>
      </c>
      <c r="D387" s="2" t="s">
        <v>11208</v>
      </c>
    </row>
    <row r="388" spans="1:4" x14ac:dyDescent="0.2">
      <c r="A388" s="1" t="s">
        <v>5370</v>
      </c>
      <c r="B388" s="1" t="s">
        <v>5371</v>
      </c>
      <c r="C388" s="1" t="s">
        <v>5372</v>
      </c>
      <c r="D388" s="2" t="s">
        <v>5373</v>
      </c>
    </row>
    <row r="389" spans="1:4" x14ac:dyDescent="0.2">
      <c r="A389" s="1" t="s">
        <v>9076</v>
      </c>
      <c r="B389" s="1" t="s">
        <v>9077</v>
      </c>
      <c r="C389" s="1" t="s">
        <v>9078</v>
      </c>
      <c r="D389" s="2" t="s">
        <v>9079</v>
      </c>
    </row>
    <row r="390" spans="1:4" x14ac:dyDescent="0.2">
      <c r="A390" s="1" t="s">
        <v>5374</v>
      </c>
      <c r="B390" s="1" t="s">
        <v>5375</v>
      </c>
      <c r="C390" s="1" t="s">
        <v>5376</v>
      </c>
      <c r="D390" s="2" t="s">
        <v>5377</v>
      </c>
    </row>
    <row r="391" spans="1:4" x14ac:dyDescent="0.2">
      <c r="A391" s="1" t="s">
        <v>5378</v>
      </c>
      <c r="B391" s="1" t="s">
        <v>5379</v>
      </c>
      <c r="C391" s="1" t="s">
        <v>5380</v>
      </c>
      <c r="D391" s="2" t="s">
        <v>5381</v>
      </c>
    </row>
    <row r="392" spans="1:4" x14ac:dyDescent="0.2">
      <c r="A392" s="1" t="s">
        <v>5382</v>
      </c>
      <c r="B392" s="1" t="s">
        <v>5382</v>
      </c>
      <c r="C392" s="1" t="s">
        <v>5382</v>
      </c>
      <c r="D392" s="2" t="s">
        <v>5383</v>
      </c>
    </row>
    <row r="393" spans="1:4" x14ac:dyDescent="0.2">
      <c r="A393" s="1" t="s">
        <v>5384</v>
      </c>
      <c r="B393" s="1" t="s">
        <v>5384</v>
      </c>
      <c r="C393" s="1" t="s">
        <v>5384</v>
      </c>
      <c r="D393" s="2" t="s">
        <v>5385</v>
      </c>
    </row>
    <row r="394" spans="1:4" x14ac:dyDescent="0.2">
      <c r="A394" s="1" t="s">
        <v>5386</v>
      </c>
      <c r="B394" s="1" t="s">
        <v>5387</v>
      </c>
      <c r="C394" s="1" t="s">
        <v>5388</v>
      </c>
      <c r="D394" s="2" t="s">
        <v>5389</v>
      </c>
    </row>
    <row r="395" spans="1:4" x14ac:dyDescent="0.2">
      <c r="A395" s="1" t="s">
        <v>5390</v>
      </c>
      <c r="B395" s="1" t="s">
        <v>5391</v>
      </c>
      <c r="C395" s="1" t="s">
        <v>5392</v>
      </c>
      <c r="D395" s="2" t="s">
        <v>5393</v>
      </c>
    </row>
    <row r="396" spans="1:4" x14ac:dyDescent="0.2">
      <c r="A396" s="1" t="s">
        <v>5394</v>
      </c>
      <c r="B396" s="1" t="s">
        <v>5394</v>
      </c>
      <c r="C396" s="1" t="s">
        <v>5394</v>
      </c>
      <c r="D396" s="2" t="s">
        <v>5395</v>
      </c>
    </row>
    <row r="397" spans="1:4" x14ac:dyDescent="0.2">
      <c r="A397" s="1" t="s">
        <v>5396</v>
      </c>
      <c r="B397" s="1" t="s">
        <v>5397</v>
      </c>
      <c r="C397" s="1" t="s">
        <v>5398</v>
      </c>
      <c r="D397" s="2" t="s">
        <v>5399</v>
      </c>
    </row>
    <row r="398" spans="1:4" x14ac:dyDescent="0.2">
      <c r="A398" s="1" t="s">
        <v>5400</v>
      </c>
      <c r="B398" s="1" t="s">
        <v>5400</v>
      </c>
      <c r="C398" s="1" t="s">
        <v>5400</v>
      </c>
      <c r="D398" s="2" t="s">
        <v>5401</v>
      </c>
    </row>
    <row r="399" spans="1:4" x14ac:dyDescent="0.2">
      <c r="A399" s="1" t="s">
        <v>9080</v>
      </c>
      <c r="B399" s="1" t="s">
        <v>9081</v>
      </c>
      <c r="C399" s="1" t="s">
        <v>9080</v>
      </c>
      <c r="D399" s="2" t="s">
        <v>9082</v>
      </c>
    </row>
    <row r="400" spans="1:4" x14ac:dyDescent="0.2">
      <c r="A400" s="1" t="s">
        <v>5402</v>
      </c>
      <c r="B400" s="1" t="s">
        <v>5402</v>
      </c>
      <c r="C400" s="1" t="s">
        <v>5402</v>
      </c>
      <c r="D400" s="2" t="s">
        <v>5403</v>
      </c>
    </row>
    <row r="401" spans="1:4" x14ac:dyDescent="0.2">
      <c r="A401" s="1" t="s">
        <v>9083</v>
      </c>
      <c r="B401" s="1" t="s">
        <v>9084</v>
      </c>
      <c r="C401" s="1" t="s">
        <v>9083</v>
      </c>
      <c r="D401" s="2" t="s">
        <v>9085</v>
      </c>
    </row>
    <row r="402" spans="1:4" x14ac:dyDescent="0.2">
      <c r="A402" s="1" t="s">
        <v>5404</v>
      </c>
      <c r="B402" s="1" t="s">
        <v>5404</v>
      </c>
      <c r="C402" s="1" t="s">
        <v>5404</v>
      </c>
      <c r="D402" s="2" t="s">
        <v>5405</v>
      </c>
    </row>
    <row r="403" spans="1:4" x14ac:dyDescent="0.2">
      <c r="A403" s="1" t="s">
        <v>5406</v>
      </c>
      <c r="B403" s="1" t="s">
        <v>5406</v>
      </c>
      <c r="C403" s="1" t="s">
        <v>5406</v>
      </c>
      <c r="D403" s="2" t="s">
        <v>5407</v>
      </c>
    </row>
    <row r="404" spans="1:4" x14ac:dyDescent="0.2">
      <c r="A404" s="1" t="s">
        <v>5408</v>
      </c>
      <c r="B404" s="1" t="s">
        <v>5408</v>
      </c>
      <c r="C404" s="1" t="s">
        <v>5408</v>
      </c>
      <c r="D404" s="2" t="s">
        <v>5409</v>
      </c>
    </row>
    <row r="405" spans="1:4" x14ac:dyDescent="0.2">
      <c r="A405" s="1" t="s">
        <v>9086</v>
      </c>
      <c r="B405" s="1" t="s">
        <v>9086</v>
      </c>
      <c r="C405" s="1" t="s">
        <v>9087</v>
      </c>
      <c r="D405" s="2" t="s">
        <v>9088</v>
      </c>
    </row>
    <row r="406" spans="1:4" x14ac:dyDescent="0.2">
      <c r="A406" s="1" t="s">
        <v>5410</v>
      </c>
      <c r="B406" s="1" t="s">
        <v>5411</v>
      </c>
      <c r="C406" s="1" t="s">
        <v>5412</v>
      </c>
      <c r="D406" s="2" t="s">
        <v>5413</v>
      </c>
    </row>
    <row r="407" spans="1:4" x14ac:dyDescent="0.2">
      <c r="A407" s="1" t="s">
        <v>5414</v>
      </c>
      <c r="B407" s="1" t="s">
        <v>5415</v>
      </c>
      <c r="C407" s="1" t="s">
        <v>5416</v>
      </c>
      <c r="D407" s="2" t="s">
        <v>5417</v>
      </c>
    </row>
    <row r="408" spans="1:4" x14ac:dyDescent="0.2">
      <c r="A408" s="1" t="s">
        <v>5418</v>
      </c>
      <c r="B408" s="1" t="s">
        <v>5418</v>
      </c>
      <c r="C408" s="1" t="s">
        <v>5418</v>
      </c>
      <c r="D408" s="2" t="s">
        <v>5419</v>
      </c>
    </row>
    <row r="409" spans="1:4" x14ac:dyDescent="0.2">
      <c r="A409" s="1" t="s">
        <v>5420</v>
      </c>
      <c r="B409" s="1" t="s">
        <v>5420</v>
      </c>
      <c r="C409" s="1" t="s">
        <v>5420</v>
      </c>
      <c r="D409" s="2" t="s">
        <v>5421</v>
      </c>
    </row>
    <row r="410" spans="1:4" x14ac:dyDescent="0.2">
      <c r="A410" s="1" t="s">
        <v>5422</v>
      </c>
      <c r="B410" s="1" t="s">
        <v>5422</v>
      </c>
      <c r="C410" s="1" t="s">
        <v>5422</v>
      </c>
      <c r="D410" s="2" t="s">
        <v>5423</v>
      </c>
    </row>
    <row r="411" spans="1:4" x14ac:dyDescent="0.2">
      <c r="A411" s="1" t="s">
        <v>5424</v>
      </c>
      <c r="B411" s="1" t="s">
        <v>9089</v>
      </c>
      <c r="C411" s="1" t="s">
        <v>9090</v>
      </c>
      <c r="D411" s="2" t="s">
        <v>9091</v>
      </c>
    </row>
    <row r="412" spans="1:4" x14ac:dyDescent="0.2">
      <c r="A412" s="1" t="s">
        <v>5425</v>
      </c>
      <c r="B412" s="1" t="s">
        <v>11209</v>
      </c>
      <c r="C412" s="1" t="s">
        <v>5425</v>
      </c>
      <c r="D412" s="2" t="s">
        <v>11210</v>
      </c>
    </row>
    <row r="413" spans="1:4" x14ac:dyDescent="0.2">
      <c r="A413" s="1" t="s">
        <v>9092</v>
      </c>
      <c r="B413" s="1" t="s">
        <v>9093</v>
      </c>
      <c r="C413" s="1" t="s">
        <v>9092</v>
      </c>
      <c r="D413" s="2" t="s">
        <v>9094</v>
      </c>
    </row>
    <row r="414" spans="1:4" x14ac:dyDescent="0.2">
      <c r="A414" s="1" t="s">
        <v>11785</v>
      </c>
      <c r="B414" s="1" t="s">
        <v>11786</v>
      </c>
      <c r="C414" s="1" t="s">
        <v>11785</v>
      </c>
      <c r="D414" s="2" t="s">
        <v>11787</v>
      </c>
    </row>
    <row r="415" spans="1:4" x14ac:dyDescent="0.2">
      <c r="A415" s="1" t="s">
        <v>5426</v>
      </c>
      <c r="B415" s="1" t="s">
        <v>5427</v>
      </c>
      <c r="C415" s="1" t="s">
        <v>5428</v>
      </c>
      <c r="D415" s="2" t="s">
        <v>5429</v>
      </c>
    </row>
    <row r="416" spans="1:4" x14ac:dyDescent="0.2">
      <c r="A416" s="1" t="s">
        <v>11788</v>
      </c>
      <c r="B416" s="1" t="s">
        <v>11789</v>
      </c>
      <c r="C416" s="1" t="s">
        <v>11790</v>
      </c>
      <c r="D416" s="2" t="s">
        <v>11791</v>
      </c>
    </row>
    <row r="417" spans="1:4" x14ac:dyDescent="0.2">
      <c r="A417" s="1" t="s">
        <v>5430</v>
      </c>
      <c r="B417" s="1" t="s">
        <v>5430</v>
      </c>
      <c r="C417" s="1" t="s">
        <v>5430</v>
      </c>
      <c r="D417" s="2" t="s">
        <v>5431</v>
      </c>
    </row>
    <row r="418" spans="1:4" x14ac:dyDescent="0.2">
      <c r="A418" s="1" t="s">
        <v>11211</v>
      </c>
      <c r="B418" s="1" t="s">
        <v>11212</v>
      </c>
      <c r="C418" s="1" t="s">
        <v>11211</v>
      </c>
      <c r="D418" s="2" t="s">
        <v>11213</v>
      </c>
    </row>
    <row r="419" spans="1:4" x14ac:dyDescent="0.2">
      <c r="A419" s="1" t="s">
        <v>5432</v>
      </c>
      <c r="B419" s="1" t="s">
        <v>11214</v>
      </c>
      <c r="C419" s="1" t="s">
        <v>5432</v>
      </c>
      <c r="D419" s="2" t="s">
        <v>11215</v>
      </c>
    </row>
    <row r="420" spans="1:4" x14ac:dyDescent="0.2">
      <c r="A420" s="1" t="s">
        <v>9095</v>
      </c>
      <c r="B420" s="1" t="s">
        <v>9096</v>
      </c>
      <c r="C420" s="1" t="s">
        <v>9095</v>
      </c>
      <c r="D420" s="2" t="s">
        <v>9097</v>
      </c>
    </row>
    <row r="421" spans="1:4" x14ac:dyDescent="0.2">
      <c r="A421" s="1" t="s">
        <v>5433</v>
      </c>
      <c r="B421" s="1" t="s">
        <v>5433</v>
      </c>
      <c r="C421" s="1" t="s">
        <v>5433</v>
      </c>
      <c r="D421" s="2" t="s">
        <v>5434</v>
      </c>
    </row>
    <row r="422" spans="1:4" x14ac:dyDescent="0.2">
      <c r="A422" s="1" t="s">
        <v>5435</v>
      </c>
      <c r="B422" s="1" t="s">
        <v>5436</v>
      </c>
      <c r="C422" s="1" t="s">
        <v>5437</v>
      </c>
      <c r="D422" s="2" t="s">
        <v>5438</v>
      </c>
    </row>
    <row r="423" spans="1:4" x14ac:dyDescent="0.2">
      <c r="A423" s="1" t="s">
        <v>11216</v>
      </c>
      <c r="B423" s="1" t="s">
        <v>11217</v>
      </c>
      <c r="C423" s="1" t="s">
        <v>11216</v>
      </c>
      <c r="D423" s="2" t="s">
        <v>11218</v>
      </c>
    </row>
    <row r="424" spans="1:4" x14ac:dyDescent="0.2">
      <c r="A424" s="1" t="s">
        <v>5439</v>
      </c>
      <c r="B424" s="1" t="s">
        <v>5440</v>
      </c>
      <c r="C424" s="1" t="s">
        <v>5441</v>
      </c>
      <c r="D424" s="2" t="s">
        <v>5442</v>
      </c>
    </row>
    <row r="425" spans="1:4" x14ac:dyDescent="0.2">
      <c r="A425" s="1" t="s">
        <v>9098</v>
      </c>
      <c r="B425" s="1" t="s">
        <v>9099</v>
      </c>
      <c r="C425" s="1" t="s">
        <v>9100</v>
      </c>
      <c r="D425" s="2" t="s">
        <v>9101</v>
      </c>
    </row>
    <row r="426" spans="1:4" x14ac:dyDescent="0.2">
      <c r="A426" s="1" t="s">
        <v>5443</v>
      </c>
      <c r="B426" s="1" t="s">
        <v>5444</v>
      </c>
      <c r="C426" s="1" t="s">
        <v>5445</v>
      </c>
      <c r="D426" s="2" t="s">
        <v>5446</v>
      </c>
    </row>
    <row r="427" spans="1:4" x14ac:dyDescent="0.2">
      <c r="A427" s="1" t="s">
        <v>9102</v>
      </c>
      <c r="B427" s="1" t="s">
        <v>9103</v>
      </c>
      <c r="C427" s="1" t="s">
        <v>9102</v>
      </c>
      <c r="D427" s="2" t="s">
        <v>9104</v>
      </c>
    </row>
    <row r="428" spans="1:4" x14ac:dyDescent="0.2">
      <c r="A428" s="1" t="s">
        <v>9105</v>
      </c>
      <c r="B428" s="1" t="s">
        <v>9106</v>
      </c>
      <c r="C428" s="1" t="s">
        <v>9105</v>
      </c>
      <c r="D428" s="2" t="s">
        <v>9107</v>
      </c>
    </row>
    <row r="429" spans="1:4" x14ac:dyDescent="0.2">
      <c r="A429" s="1" t="s">
        <v>9108</v>
      </c>
      <c r="B429" s="1" t="s">
        <v>9109</v>
      </c>
      <c r="C429" s="1" t="s">
        <v>9110</v>
      </c>
      <c r="D429" s="2" t="s">
        <v>9111</v>
      </c>
    </row>
    <row r="430" spans="1:4" x14ac:dyDescent="0.2">
      <c r="A430" s="1" t="s">
        <v>5447</v>
      </c>
      <c r="B430" s="1" t="s">
        <v>5448</v>
      </c>
      <c r="C430" s="1" t="s">
        <v>5449</v>
      </c>
      <c r="D430" s="2" t="s">
        <v>5450</v>
      </c>
    </row>
    <row r="431" spans="1:4" x14ac:dyDescent="0.2">
      <c r="A431" s="1" t="s">
        <v>9112</v>
      </c>
      <c r="B431" s="1" t="s">
        <v>9113</v>
      </c>
      <c r="C431" s="1" t="s">
        <v>9114</v>
      </c>
      <c r="D431" s="2" t="s">
        <v>9115</v>
      </c>
    </row>
    <row r="432" spans="1:4" x14ac:dyDescent="0.2">
      <c r="A432" s="1" t="s">
        <v>5451</v>
      </c>
      <c r="B432" s="1" t="s">
        <v>5452</v>
      </c>
      <c r="C432" s="1" t="s">
        <v>5453</v>
      </c>
      <c r="D432" s="2" t="s">
        <v>5454</v>
      </c>
    </row>
    <row r="433" spans="1:4" x14ac:dyDescent="0.2">
      <c r="A433" s="1" t="s">
        <v>5455</v>
      </c>
      <c r="B433" s="1" t="s">
        <v>5455</v>
      </c>
      <c r="C433" s="1" t="s">
        <v>5455</v>
      </c>
      <c r="D433" s="2" t="s">
        <v>5456</v>
      </c>
    </row>
    <row r="434" spans="1:4" x14ac:dyDescent="0.2">
      <c r="A434" s="1" t="s">
        <v>5457</v>
      </c>
      <c r="B434" s="1" t="s">
        <v>5457</v>
      </c>
      <c r="C434" s="1" t="s">
        <v>5457</v>
      </c>
      <c r="D434" s="2" t="s">
        <v>5458</v>
      </c>
    </row>
    <row r="435" spans="1:4" x14ac:dyDescent="0.2">
      <c r="A435" s="1" t="s">
        <v>5459</v>
      </c>
      <c r="B435" s="1" t="s">
        <v>5459</v>
      </c>
      <c r="C435" s="1" t="s">
        <v>5459</v>
      </c>
      <c r="D435" s="2" t="s">
        <v>5460</v>
      </c>
    </row>
    <row r="436" spans="1:4" x14ac:dyDescent="0.2">
      <c r="A436" s="1" t="s">
        <v>5461</v>
      </c>
      <c r="B436" s="1" t="s">
        <v>11219</v>
      </c>
      <c r="C436" s="1" t="s">
        <v>5461</v>
      </c>
      <c r="D436" s="2" t="s">
        <v>11220</v>
      </c>
    </row>
    <row r="437" spans="1:4" x14ac:dyDescent="0.2">
      <c r="A437" s="1" t="s">
        <v>5462</v>
      </c>
      <c r="B437" s="1" t="s">
        <v>5462</v>
      </c>
      <c r="C437" s="1" t="s">
        <v>5462</v>
      </c>
      <c r="D437" s="2" t="s">
        <v>5463</v>
      </c>
    </row>
    <row r="438" spans="1:4" x14ac:dyDescent="0.2">
      <c r="A438" s="1" t="s">
        <v>5464</v>
      </c>
      <c r="B438" s="1" t="s">
        <v>5464</v>
      </c>
      <c r="C438" s="1" t="s">
        <v>5464</v>
      </c>
      <c r="D438" s="2" t="s">
        <v>5465</v>
      </c>
    </row>
    <row r="439" spans="1:4" x14ac:dyDescent="0.2">
      <c r="A439" s="1" t="s">
        <v>5466</v>
      </c>
      <c r="B439" s="1" t="s">
        <v>5466</v>
      </c>
      <c r="C439" s="1" t="s">
        <v>5466</v>
      </c>
      <c r="D439" s="2" t="s">
        <v>5467</v>
      </c>
    </row>
    <row r="440" spans="1:4" x14ac:dyDescent="0.2">
      <c r="A440" s="1" t="s">
        <v>5468</v>
      </c>
      <c r="B440" s="1" t="s">
        <v>5469</v>
      </c>
      <c r="C440" s="1" t="s">
        <v>5470</v>
      </c>
      <c r="D440" s="2" t="s">
        <v>5471</v>
      </c>
    </row>
    <row r="441" spans="1:4" x14ac:dyDescent="0.2">
      <c r="A441" s="1" t="s">
        <v>5472</v>
      </c>
      <c r="B441" s="1" t="s">
        <v>5473</v>
      </c>
      <c r="C441" s="1" t="s">
        <v>2483</v>
      </c>
      <c r="D441" s="2" t="s">
        <v>2484</v>
      </c>
    </row>
    <row r="442" spans="1:4" x14ac:dyDescent="0.2">
      <c r="A442" s="1" t="s">
        <v>2485</v>
      </c>
      <c r="B442" s="1" t="s">
        <v>2485</v>
      </c>
      <c r="C442" s="1" t="s">
        <v>2485</v>
      </c>
      <c r="D442" s="2" t="s">
        <v>2486</v>
      </c>
    </row>
    <row r="443" spans="1:4" x14ac:dyDescent="0.2">
      <c r="A443" s="1" t="s">
        <v>2487</v>
      </c>
      <c r="B443" s="1" t="s">
        <v>2488</v>
      </c>
      <c r="C443" s="1" t="s">
        <v>5352</v>
      </c>
      <c r="D443" s="2" t="s">
        <v>2489</v>
      </c>
    </row>
    <row r="444" spans="1:4" x14ac:dyDescent="0.2">
      <c r="A444" s="1" t="s">
        <v>2490</v>
      </c>
      <c r="B444" s="1" t="s">
        <v>2491</v>
      </c>
      <c r="C444" s="1" t="s">
        <v>2492</v>
      </c>
      <c r="D444" s="2" t="s">
        <v>2493</v>
      </c>
    </row>
    <row r="445" spans="1:4" x14ac:dyDescent="0.2">
      <c r="A445" s="1" t="s">
        <v>9116</v>
      </c>
      <c r="B445" s="1" t="s">
        <v>9117</v>
      </c>
      <c r="C445" s="1" t="s">
        <v>9116</v>
      </c>
      <c r="D445" s="2" t="s">
        <v>9118</v>
      </c>
    </row>
    <row r="446" spans="1:4" x14ac:dyDescent="0.2">
      <c r="A446" s="1" t="s">
        <v>2494</v>
      </c>
      <c r="B446" s="1" t="s">
        <v>2494</v>
      </c>
      <c r="C446" s="1" t="s">
        <v>2494</v>
      </c>
      <c r="D446" s="2" t="s">
        <v>2495</v>
      </c>
    </row>
    <row r="447" spans="1:4" x14ac:dyDescent="0.2">
      <c r="A447" s="1" t="s">
        <v>2496</v>
      </c>
      <c r="B447" s="1" t="s">
        <v>2496</v>
      </c>
      <c r="C447" s="1" t="s">
        <v>2496</v>
      </c>
      <c r="D447" s="2" t="s">
        <v>2497</v>
      </c>
    </row>
    <row r="448" spans="1:4" x14ac:dyDescent="0.2">
      <c r="A448" s="1" t="s">
        <v>2498</v>
      </c>
      <c r="B448" s="1" t="s">
        <v>9119</v>
      </c>
      <c r="C448" s="1" t="s">
        <v>2498</v>
      </c>
      <c r="D448" s="2" t="s">
        <v>9120</v>
      </c>
    </row>
    <row r="449" spans="1:4" x14ac:dyDescent="0.2">
      <c r="A449" s="1" t="s">
        <v>9121</v>
      </c>
      <c r="B449" s="1" t="s">
        <v>9122</v>
      </c>
      <c r="C449" s="1" t="s">
        <v>9121</v>
      </c>
      <c r="D449" s="2" t="s">
        <v>9123</v>
      </c>
    </row>
    <row r="450" spans="1:4" x14ac:dyDescent="0.2">
      <c r="A450" s="1" t="s">
        <v>2499</v>
      </c>
      <c r="B450" s="1" t="s">
        <v>2499</v>
      </c>
      <c r="C450" s="1" t="s">
        <v>2499</v>
      </c>
      <c r="D450" s="2" t="s">
        <v>2500</v>
      </c>
    </row>
    <row r="451" spans="1:4" x14ac:dyDescent="0.2">
      <c r="A451" s="1" t="s">
        <v>2501</v>
      </c>
      <c r="B451" s="1" t="s">
        <v>2501</v>
      </c>
      <c r="C451" s="1" t="s">
        <v>2501</v>
      </c>
      <c r="D451" s="2" t="s">
        <v>2502</v>
      </c>
    </row>
    <row r="452" spans="1:4" x14ac:dyDescent="0.2">
      <c r="A452" s="1" t="s">
        <v>2503</v>
      </c>
      <c r="B452" s="1" t="s">
        <v>2504</v>
      </c>
      <c r="C452" s="1" t="s">
        <v>2505</v>
      </c>
      <c r="D452" s="2" t="s">
        <v>2506</v>
      </c>
    </row>
    <row r="453" spans="1:4" x14ac:dyDescent="0.2">
      <c r="A453" s="1" t="s">
        <v>2507</v>
      </c>
      <c r="B453" s="1" t="s">
        <v>2507</v>
      </c>
      <c r="C453" s="1" t="s">
        <v>2507</v>
      </c>
      <c r="D453" s="2" t="s">
        <v>2508</v>
      </c>
    </row>
    <row r="454" spans="1:4" x14ac:dyDescent="0.2">
      <c r="A454" s="1" t="s">
        <v>2509</v>
      </c>
      <c r="B454" s="1" t="s">
        <v>2510</v>
      </c>
      <c r="C454" s="1" t="s">
        <v>2511</v>
      </c>
      <c r="D454" s="2" t="s">
        <v>2512</v>
      </c>
    </row>
    <row r="455" spans="1:4" x14ac:dyDescent="0.2">
      <c r="A455" s="1" t="s">
        <v>2513</v>
      </c>
      <c r="B455" s="1" t="s">
        <v>2514</v>
      </c>
      <c r="C455" s="1" t="s">
        <v>2513</v>
      </c>
      <c r="D455" s="2" t="s">
        <v>2515</v>
      </c>
    </row>
    <row r="456" spans="1:4" x14ac:dyDescent="0.2">
      <c r="A456" s="1" t="s">
        <v>2516</v>
      </c>
      <c r="B456" s="1" t="s">
        <v>11221</v>
      </c>
      <c r="C456" s="1" t="s">
        <v>2517</v>
      </c>
      <c r="D456" s="2" t="s">
        <v>11222</v>
      </c>
    </row>
    <row r="457" spans="1:4" x14ac:dyDescent="0.2">
      <c r="A457" s="1" t="s">
        <v>10968</v>
      </c>
      <c r="B457" s="1" t="s">
        <v>10969</v>
      </c>
      <c r="C457" s="1" t="s">
        <v>10968</v>
      </c>
      <c r="D457" s="2" t="s">
        <v>10970</v>
      </c>
    </row>
    <row r="458" spans="1:4" x14ac:dyDescent="0.2">
      <c r="A458" s="1" t="s">
        <v>2518</v>
      </c>
      <c r="B458" s="1" t="s">
        <v>11223</v>
      </c>
      <c r="C458" s="1" t="s">
        <v>2518</v>
      </c>
      <c r="D458" s="2" t="s">
        <v>11224</v>
      </c>
    </row>
    <row r="459" spans="1:4" x14ac:dyDescent="0.2">
      <c r="A459" s="1" t="s">
        <v>11792</v>
      </c>
      <c r="B459" s="1" t="s">
        <v>11793</v>
      </c>
      <c r="C459" s="1" t="s">
        <v>11792</v>
      </c>
      <c r="D459" s="2" t="s">
        <v>11794</v>
      </c>
    </row>
    <row r="460" spans="1:4" x14ac:dyDescent="0.2">
      <c r="A460" s="1" t="s">
        <v>2446</v>
      </c>
      <c r="B460" s="1" t="s">
        <v>9124</v>
      </c>
      <c r="C460" s="1" t="s">
        <v>2446</v>
      </c>
      <c r="D460" s="2" t="s">
        <v>9125</v>
      </c>
    </row>
    <row r="461" spans="1:4" x14ac:dyDescent="0.2">
      <c r="A461" s="1" t="s">
        <v>2519</v>
      </c>
      <c r="B461" s="1" t="s">
        <v>2520</v>
      </c>
      <c r="C461" s="1" t="s">
        <v>2521</v>
      </c>
      <c r="D461" s="2" t="s">
        <v>2522</v>
      </c>
    </row>
    <row r="462" spans="1:4" x14ac:dyDescent="0.2">
      <c r="A462" s="1" t="s">
        <v>2523</v>
      </c>
      <c r="B462" s="1" t="s">
        <v>2523</v>
      </c>
      <c r="C462" s="1" t="s">
        <v>2523</v>
      </c>
      <c r="D462" s="2" t="s">
        <v>2524</v>
      </c>
    </row>
    <row r="463" spans="1:4" x14ac:dyDescent="0.2">
      <c r="A463" s="1" t="s">
        <v>9126</v>
      </c>
      <c r="B463" s="1" t="s">
        <v>9127</v>
      </c>
      <c r="C463" s="1" t="s">
        <v>9126</v>
      </c>
      <c r="D463" s="2" t="s">
        <v>9128</v>
      </c>
    </row>
    <row r="464" spans="1:4" x14ac:dyDescent="0.2">
      <c r="A464" s="1" t="s">
        <v>2525</v>
      </c>
      <c r="B464" s="1" t="s">
        <v>2472</v>
      </c>
      <c r="C464" s="1" t="s">
        <v>2473</v>
      </c>
      <c r="D464" s="2" t="s">
        <v>2526</v>
      </c>
    </row>
    <row r="465" spans="1:4" x14ac:dyDescent="0.2">
      <c r="A465" s="1" t="s">
        <v>2527</v>
      </c>
      <c r="B465" s="1" t="s">
        <v>2527</v>
      </c>
      <c r="C465" s="1" t="s">
        <v>2527</v>
      </c>
      <c r="D465" s="2" t="s">
        <v>2528</v>
      </c>
    </row>
    <row r="466" spans="1:4" x14ac:dyDescent="0.2">
      <c r="A466" s="1" t="s">
        <v>2529</v>
      </c>
      <c r="B466" s="1" t="s">
        <v>2529</v>
      </c>
      <c r="C466" s="1" t="s">
        <v>2529</v>
      </c>
      <c r="D466" s="2" t="s">
        <v>2530</v>
      </c>
    </row>
    <row r="467" spans="1:4" x14ac:dyDescent="0.2">
      <c r="A467" s="1" t="s">
        <v>2531</v>
      </c>
      <c r="B467" s="1" t="s">
        <v>11225</v>
      </c>
      <c r="C467" s="1" t="s">
        <v>2531</v>
      </c>
      <c r="D467" s="2" t="s">
        <v>11226</v>
      </c>
    </row>
    <row r="468" spans="1:4" x14ac:dyDescent="0.2">
      <c r="A468" s="1" t="s">
        <v>2532</v>
      </c>
      <c r="B468" s="1" t="s">
        <v>2533</v>
      </c>
      <c r="C468" s="1" t="s">
        <v>2532</v>
      </c>
      <c r="D468" s="2" t="s">
        <v>2534</v>
      </c>
    </row>
    <row r="469" spans="1:4" x14ac:dyDescent="0.2">
      <c r="A469" s="1" t="s">
        <v>2535</v>
      </c>
      <c r="B469" s="1" t="s">
        <v>2535</v>
      </c>
      <c r="C469" s="1" t="s">
        <v>2535</v>
      </c>
      <c r="D469" s="2" t="s">
        <v>2536</v>
      </c>
    </row>
    <row r="470" spans="1:4" x14ac:dyDescent="0.2">
      <c r="A470" s="1" t="s">
        <v>2537</v>
      </c>
      <c r="B470" s="1" t="s">
        <v>2538</v>
      </c>
      <c r="C470" s="1" t="s">
        <v>2539</v>
      </c>
      <c r="D470" s="2" t="s">
        <v>2540</v>
      </c>
    </row>
    <row r="471" spans="1:4" x14ac:dyDescent="0.2">
      <c r="A471" s="1" t="s">
        <v>2541</v>
      </c>
      <c r="B471" s="1" t="s">
        <v>2542</v>
      </c>
      <c r="C471" s="1" t="s">
        <v>2543</v>
      </c>
      <c r="D471" s="2" t="s">
        <v>2544</v>
      </c>
    </row>
    <row r="472" spans="1:4" x14ac:dyDescent="0.2">
      <c r="A472" s="1" t="s">
        <v>2545</v>
      </c>
      <c r="B472" s="1" t="s">
        <v>2545</v>
      </c>
      <c r="C472" s="1" t="s">
        <v>2545</v>
      </c>
      <c r="D472" s="2" t="s">
        <v>2546</v>
      </c>
    </row>
    <row r="473" spans="1:4" x14ac:dyDescent="0.2">
      <c r="A473" s="1" t="s">
        <v>2547</v>
      </c>
      <c r="B473" s="1" t="s">
        <v>2547</v>
      </c>
      <c r="C473" s="1" t="s">
        <v>2547</v>
      </c>
      <c r="D473" s="2" t="s">
        <v>2548</v>
      </c>
    </row>
    <row r="474" spans="1:4" x14ac:dyDescent="0.2">
      <c r="A474" s="1" t="s">
        <v>2549</v>
      </c>
      <c r="B474" s="1" t="s">
        <v>2550</v>
      </c>
      <c r="C474" s="1" t="s">
        <v>2549</v>
      </c>
      <c r="D474" s="2" t="s">
        <v>2551</v>
      </c>
    </row>
    <row r="475" spans="1:4" x14ac:dyDescent="0.2">
      <c r="A475" s="1" t="s">
        <v>9129</v>
      </c>
      <c r="B475" s="1" t="s">
        <v>9130</v>
      </c>
      <c r="C475" s="1" t="s">
        <v>9129</v>
      </c>
      <c r="D475" s="2" t="s">
        <v>9131</v>
      </c>
    </row>
    <row r="476" spans="1:4" x14ac:dyDescent="0.2">
      <c r="A476" s="1" t="s">
        <v>9132</v>
      </c>
      <c r="B476" s="1" t="s">
        <v>9133</v>
      </c>
      <c r="C476" s="1" t="s">
        <v>9132</v>
      </c>
      <c r="D476" s="2" t="s">
        <v>9134</v>
      </c>
    </row>
    <row r="477" spans="1:4" x14ac:dyDescent="0.2">
      <c r="A477" s="1" t="s">
        <v>2552</v>
      </c>
      <c r="B477" s="1" t="s">
        <v>2552</v>
      </c>
      <c r="C477" s="1" t="s">
        <v>2552</v>
      </c>
      <c r="D477" s="2" t="s">
        <v>2553</v>
      </c>
    </row>
    <row r="478" spans="1:4" x14ac:dyDescent="0.2">
      <c r="A478" s="1" t="s">
        <v>9135</v>
      </c>
      <c r="B478" s="1" t="s">
        <v>9136</v>
      </c>
      <c r="C478" s="1" t="s">
        <v>9136</v>
      </c>
      <c r="D478" s="2" t="s">
        <v>9137</v>
      </c>
    </row>
    <row r="479" spans="1:4" x14ac:dyDescent="0.2">
      <c r="A479" s="1" t="s">
        <v>2554</v>
      </c>
      <c r="B479" s="1" t="s">
        <v>2555</v>
      </c>
      <c r="C479" s="1" t="s">
        <v>2556</v>
      </c>
      <c r="D479" s="2" t="s">
        <v>2557</v>
      </c>
    </row>
    <row r="480" spans="1:4" x14ac:dyDescent="0.2">
      <c r="A480" s="1" t="s">
        <v>2558</v>
      </c>
      <c r="B480" s="1" t="s">
        <v>2558</v>
      </c>
      <c r="C480" s="1" t="s">
        <v>2558</v>
      </c>
      <c r="D480" s="2" t="s">
        <v>2559</v>
      </c>
    </row>
    <row r="481" spans="1:4" x14ac:dyDescent="0.2">
      <c r="A481" s="1" t="s">
        <v>9138</v>
      </c>
      <c r="B481" s="1" t="s">
        <v>9139</v>
      </c>
      <c r="C481" s="1" t="s">
        <v>9138</v>
      </c>
      <c r="D481" s="2" t="s">
        <v>9140</v>
      </c>
    </row>
    <row r="482" spans="1:4" x14ac:dyDescent="0.2">
      <c r="A482" s="1" t="s">
        <v>2560</v>
      </c>
      <c r="B482" s="1" t="s">
        <v>2560</v>
      </c>
      <c r="C482" s="1" t="s">
        <v>2560</v>
      </c>
      <c r="D482" s="2" t="s">
        <v>2561</v>
      </c>
    </row>
    <row r="483" spans="1:4" x14ac:dyDescent="0.2">
      <c r="A483" s="1" t="s">
        <v>9141</v>
      </c>
      <c r="B483" s="1" t="s">
        <v>9142</v>
      </c>
      <c r="C483" s="1" t="s">
        <v>9143</v>
      </c>
      <c r="D483" s="2" t="s">
        <v>9144</v>
      </c>
    </row>
    <row r="484" spans="1:4" x14ac:dyDescent="0.2">
      <c r="A484" s="1" t="s">
        <v>2562</v>
      </c>
      <c r="B484" s="1" t="s">
        <v>11227</v>
      </c>
      <c r="C484" s="1" t="s">
        <v>2562</v>
      </c>
      <c r="D484" s="2" t="s">
        <v>11228</v>
      </c>
    </row>
    <row r="485" spans="1:4" x14ac:dyDescent="0.2">
      <c r="A485" s="1" t="s">
        <v>2563</v>
      </c>
      <c r="B485" s="1" t="s">
        <v>2563</v>
      </c>
      <c r="C485" s="1" t="s">
        <v>2563</v>
      </c>
      <c r="D485" s="2" t="s">
        <v>2564</v>
      </c>
    </row>
    <row r="486" spans="1:4" x14ac:dyDescent="0.2">
      <c r="A486" s="1" t="s">
        <v>2565</v>
      </c>
      <c r="B486" s="1" t="s">
        <v>2566</v>
      </c>
      <c r="C486" s="1" t="s">
        <v>2567</v>
      </c>
      <c r="D486" s="2" t="s">
        <v>2568</v>
      </c>
    </row>
    <row r="487" spans="1:4" x14ac:dyDescent="0.2">
      <c r="A487" s="1" t="s">
        <v>2569</v>
      </c>
      <c r="B487" s="1" t="s">
        <v>2569</v>
      </c>
      <c r="C487" s="1" t="s">
        <v>2569</v>
      </c>
      <c r="D487" s="2" t="s">
        <v>2570</v>
      </c>
    </row>
    <row r="488" spans="1:4" x14ac:dyDescent="0.2">
      <c r="A488" s="1" t="s">
        <v>2571</v>
      </c>
      <c r="B488" s="1" t="s">
        <v>2571</v>
      </c>
      <c r="C488" s="1" t="s">
        <v>2571</v>
      </c>
      <c r="D488" s="2" t="s">
        <v>2572</v>
      </c>
    </row>
    <row r="489" spans="1:4" x14ac:dyDescent="0.2">
      <c r="A489" s="1" t="s">
        <v>2573</v>
      </c>
      <c r="B489" s="1" t="s">
        <v>2573</v>
      </c>
      <c r="C489" s="1" t="s">
        <v>2573</v>
      </c>
      <c r="D489" s="2" t="s">
        <v>2574</v>
      </c>
    </row>
    <row r="490" spans="1:4" x14ac:dyDescent="0.2">
      <c r="A490" s="1" t="s">
        <v>2575</v>
      </c>
      <c r="B490" s="1" t="s">
        <v>2575</v>
      </c>
      <c r="C490" s="1" t="s">
        <v>2575</v>
      </c>
      <c r="D490" s="2" t="s">
        <v>2576</v>
      </c>
    </row>
    <row r="491" spans="1:4" x14ac:dyDescent="0.2">
      <c r="A491" s="1" t="s">
        <v>9145</v>
      </c>
      <c r="B491" s="1" t="s">
        <v>9146</v>
      </c>
      <c r="C491" s="1" t="s">
        <v>9147</v>
      </c>
      <c r="D491" s="2" t="s">
        <v>9148</v>
      </c>
    </row>
    <row r="492" spans="1:4" x14ac:dyDescent="0.2">
      <c r="A492" s="1" t="s">
        <v>2577</v>
      </c>
      <c r="B492" s="1" t="s">
        <v>2577</v>
      </c>
      <c r="C492" s="1" t="s">
        <v>2577</v>
      </c>
      <c r="D492" s="2" t="s">
        <v>2578</v>
      </c>
    </row>
    <row r="493" spans="1:4" x14ac:dyDescent="0.2">
      <c r="A493" s="1" t="s">
        <v>2579</v>
      </c>
      <c r="B493" s="1" t="s">
        <v>2579</v>
      </c>
      <c r="C493" s="1" t="s">
        <v>2579</v>
      </c>
      <c r="D493" s="2" t="s">
        <v>2580</v>
      </c>
    </row>
    <row r="494" spans="1:4" x14ac:dyDescent="0.2">
      <c r="A494" s="1" t="s">
        <v>11795</v>
      </c>
      <c r="B494" s="1" t="s">
        <v>11796</v>
      </c>
      <c r="C494" s="1" t="s">
        <v>11795</v>
      </c>
      <c r="D494" s="2" t="s">
        <v>11797</v>
      </c>
    </row>
    <row r="495" spans="1:4" x14ac:dyDescent="0.2">
      <c r="A495" s="1" t="s">
        <v>9149</v>
      </c>
      <c r="B495" s="1" t="s">
        <v>9149</v>
      </c>
      <c r="C495" s="1" t="s">
        <v>9150</v>
      </c>
      <c r="D495" s="2" t="s">
        <v>9151</v>
      </c>
    </row>
    <row r="496" spans="1:4" x14ac:dyDescent="0.2">
      <c r="A496" s="1" t="s">
        <v>2581</v>
      </c>
      <c r="B496" s="1" t="s">
        <v>2581</v>
      </c>
      <c r="C496" s="1" t="s">
        <v>2581</v>
      </c>
      <c r="D496" s="2" t="s">
        <v>2582</v>
      </c>
    </row>
    <row r="497" spans="1:4" x14ac:dyDescent="0.2">
      <c r="A497" s="1" t="s">
        <v>9152</v>
      </c>
      <c r="B497" s="1" t="s">
        <v>9153</v>
      </c>
      <c r="C497" s="1" t="s">
        <v>9152</v>
      </c>
      <c r="D497" s="2" t="s">
        <v>9154</v>
      </c>
    </row>
    <row r="498" spans="1:4" x14ac:dyDescent="0.2">
      <c r="A498" s="1" t="s">
        <v>2583</v>
      </c>
      <c r="B498" s="1" t="s">
        <v>2584</v>
      </c>
      <c r="C498" s="1" t="s">
        <v>2585</v>
      </c>
      <c r="D498" s="2" t="s">
        <v>2586</v>
      </c>
    </row>
    <row r="499" spans="1:4" x14ac:dyDescent="0.2">
      <c r="A499" s="1" t="s">
        <v>2587</v>
      </c>
      <c r="B499" s="1" t="s">
        <v>2587</v>
      </c>
      <c r="C499" s="1" t="s">
        <v>2587</v>
      </c>
      <c r="D499" s="2" t="s">
        <v>2588</v>
      </c>
    </row>
    <row r="500" spans="1:4" x14ac:dyDescent="0.2">
      <c r="A500" s="1" t="s">
        <v>2589</v>
      </c>
      <c r="B500" s="1" t="s">
        <v>2590</v>
      </c>
      <c r="C500" s="1" t="s">
        <v>2591</v>
      </c>
      <c r="D500" s="2" t="s">
        <v>2592</v>
      </c>
    </row>
    <row r="501" spans="1:4" x14ac:dyDescent="0.2">
      <c r="A501" s="1" t="s">
        <v>2593</v>
      </c>
      <c r="B501" s="1" t="s">
        <v>11229</v>
      </c>
      <c r="C501" s="1" t="s">
        <v>2593</v>
      </c>
      <c r="D501" s="2" t="s">
        <v>11230</v>
      </c>
    </row>
    <row r="502" spans="1:4" x14ac:dyDescent="0.2">
      <c r="A502" s="1" t="s">
        <v>2594</v>
      </c>
      <c r="B502" s="1" t="s">
        <v>2594</v>
      </c>
      <c r="C502" s="1" t="s">
        <v>2594</v>
      </c>
      <c r="D502" s="2" t="s">
        <v>2595</v>
      </c>
    </row>
    <row r="503" spans="1:4" x14ac:dyDescent="0.2">
      <c r="A503" s="1" t="s">
        <v>9155</v>
      </c>
      <c r="B503" s="1" t="s">
        <v>9156</v>
      </c>
      <c r="C503" s="1" t="s">
        <v>9155</v>
      </c>
      <c r="D503" s="2" t="s">
        <v>9157</v>
      </c>
    </row>
    <row r="504" spans="1:4" x14ac:dyDescent="0.2">
      <c r="A504" s="1" t="s">
        <v>9158</v>
      </c>
      <c r="B504" s="1" t="s">
        <v>9159</v>
      </c>
      <c r="C504" s="1" t="s">
        <v>9160</v>
      </c>
      <c r="D504" s="2" t="s">
        <v>9161</v>
      </c>
    </row>
    <row r="505" spans="1:4" x14ac:dyDescent="0.2">
      <c r="A505" s="1" t="s">
        <v>2596</v>
      </c>
      <c r="B505" s="1" t="s">
        <v>2597</v>
      </c>
      <c r="C505" s="1" t="s">
        <v>2596</v>
      </c>
      <c r="D505" s="2" t="s">
        <v>2598</v>
      </c>
    </row>
    <row r="506" spans="1:4" x14ac:dyDescent="0.2">
      <c r="A506" s="1" t="s">
        <v>9162</v>
      </c>
      <c r="B506" s="1" t="s">
        <v>9163</v>
      </c>
      <c r="C506" s="1" t="s">
        <v>9162</v>
      </c>
      <c r="D506" s="2" t="s">
        <v>9164</v>
      </c>
    </row>
    <row r="507" spans="1:4" x14ac:dyDescent="0.2">
      <c r="A507" s="1" t="s">
        <v>11798</v>
      </c>
      <c r="B507" s="1" t="s">
        <v>11799</v>
      </c>
      <c r="C507" s="1" t="s">
        <v>11798</v>
      </c>
      <c r="D507" s="2" t="s">
        <v>11800</v>
      </c>
    </row>
    <row r="508" spans="1:4" x14ac:dyDescent="0.2">
      <c r="A508" s="1" t="s">
        <v>2599</v>
      </c>
      <c r="B508" s="1" t="s">
        <v>2599</v>
      </c>
      <c r="C508" s="1" t="s">
        <v>2599</v>
      </c>
      <c r="D508" s="2" t="s">
        <v>2600</v>
      </c>
    </row>
    <row r="509" spans="1:4" x14ac:dyDescent="0.2">
      <c r="A509" s="1" t="s">
        <v>2601</v>
      </c>
      <c r="B509" s="1" t="s">
        <v>9165</v>
      </c>
      <c r="C509" s="1" t="s">
        <v>2601</v>
      </c>
      <c r="D509" s="2" t="s">
        <v>9166</v>
      </c>
    </row>
    <row r="510" spans="1:4" x14ac:dyDescent="0.2">
      <c r="A510" s="1" t="s">
        <v>9167</v>
      </c>
      <c r="B510" s="1" t="s">
        <v>9168</v>
      </c>
      <c r="C510" s="1" t="s">
        <v>9167</v>
      </c>
      <c r="D510" s="2" t="s">
        <v>9169</v>
      </c>
    </row>
    <row r="511" spans="1:4" x14ac:dyDescent="0.2">
      <c r="A511" s="1" t="s">
        <v>9170</v>
      </c>
      <c r="B511" s="1" t="s">
        <v>9171</v>
      </c>
      <c r="C511" s="1" t="s">
        <v>9172</v>
      </c>
      <c r="D511" s="2" t="s">
        <v>9173</v>
      </c>
    </row>
    <row r="512" spans="1:4" x14ac:dyDescent="0.2">
      <c r="A512" s="1" t="s">
        <v>2602</v>
      </c>
      <c r="B512" s="1" t="s">
        <v>11231</v>
      </c>
      <c r="C512" s="1" t="s">
        <v>294</v>
      </c>
      <c r="D512" s="2" t="s">
        <v>11232</v>
      </c>
    </row>
    <row r="513" spans="1:4" x14ac:dyDescent="0.2">
      <c r="A513" s="1" t="s">
        <v>2603</v>
      </c>
      <c r="B513" s="1" t="s">
        <v>2603</v>
      </c>
      <c r="C513" s="1" t="s">
        <v>2603</v>
      </c>
      <c r="D513" s="2" t="s">
        <v>2604</v>
      </c>
    </row>
    <row r="514" spans="1:4" x14ac:dyDescent="0.2">
      <c r="A514" s="1" t="s">
        <v>2605</v>
      </c>
      <c r="B514" s="1" t="s">
        <v>2606</v>
      </c>
      <c r="C514" s="1" t="s">
        <v>2607</v>
      </c>
      <c r="D514" s="2" t="s">
        <v>2608</v>
      </c>
    </row>
    <row r="515" spans="1:4" x14ac:dyDescent="0.2">
      <c r="A515" s="1" t="s">
        <v>9174</v>
      </c>
      <c r="B515" s="1" t="s">
        <v>9175</v>
      </c>
      <c r="C515" s="1" t="s">
        <v>9174</v>
      </c>
      <c r="D515" s="2" t="s">
        <v>9176</v>
      </c>
    </row>
    <row r="516" spans="1:4" x14ac:dyDescent="0.2">
      <c r="A516" s="1" t="s">
        <v>11801</v>
      </c>
      <c r="B516" s="1" t="s">
        <v>11802</v>
      </c>
      <c r="C516" s="1" t="s">
        <v>11801</v>
      </c>
      <c r="D516" s="2" t="s">
        <v>11803</v>
      </c>
    </row>
    <row r="517" spans="1:4" x14ac:dyDescent="0.2">
      <c r="A517" s="1" t="s">
        <v>2609</v>
      </c>
      <c r="B517" s="1" t="s">
        <v>2610</v>
      </c>
      <c r="C517" s="1" t="s">
        <v>2611</v>
      </c>
      <c r="D517" s="2" t="s">
        <v>2612</v>
      </c>
    </row>
    <row r="518" spans="1:4" x14ac:dyDescent="0.2">
      <c r="A518" s="1" t="s">
        <v>2613</v>
      </c>
      <c r="B518" s="1" t="s">
        <v>2613</v>
      </c>
      <c r="C518" s="1" t="s">
        <v>2613</v>
      </c>
      <c r="D518" s="2" t="s">
        <v>2614</v>
      </c>
    </row>
    <row r="519" spans="1:4" x14ac:dyDescent="0.2">
      <c r="A519" s="1" t="s">
        <v>2615</v>
      </c>
      <c r="B519" s="1" t="s">
        <v>2615</v>
      </c>
      <c r="C519" s="1" t="s">
        <v>2615</v>
      </c>
      <c r="D519" s="2" t="s">
        <v>2616</v>
      </c>
    </row>
    <row r="520" spans="1:4" x14ac:dyDescent="0.2">
      <c r="A520" s="1" t="s">
        <v>9177</v>
      </c>
      <c r="B520" s="1" t="s">
        <v>9178</v>
      </c>
      <c r="C520" s="1" t="s">
        <v>9179</v>
      </c>
      <c r="D520" s="2" t="s">
        <v>9180</v>
      </c>
    </row>
    <row r="521" spans="1:4" x14ac:dyDescent="0.2">
      <c r="A521" s="1" t="s">
        <v>9181</v>
      </c>
      <c r="B521" s="1" t="s">
        <v>9182</v>
      </c>
      <c r="C521" s="1" t="s">
        <v>9181</v>
      </c>
      <c r="D521" s="2" t="s">
        <v>9183</v>
      </c>
    </row>
    <row r="522" spans="1:4" x14ac:dyDescent="0.2">
      <c r="A522" s="1" t="s">
        <v>2617</v>
      </c>
      <c r="B522" s="1" t="s">
        <v>2617</v>
      </c>
      <c r="C522" s="1" t="s">
        <v>2617</v>
      </c>
      <c r="D522" s="2" t="s">
        <v>2618</v>
      </c>
    </row>
    <row r="523" spans="1:4" x14ac:dyDescent="0.2">
      <c r="A523" s="1" t="s">
        <v>11233</v>
      </c>
      <c r="B523" s="1" t="s">
        <v>11234</v>
      </c>
      <c r="C523" s="1" t="s">
        <v>11235</v>
      </c>
      <c r="D523" s="2" t="s">
        <v>11236</v>
      </c>
    </row>
    <row r="524" spans="1:4" x14ac:dyDescent="0.2">
      <c r="A524" s="1" t="s">
        <v>2619</v>
      </c>
      <c r="B524" s="1" t="s">
        <v>2620</v>
      </c>
      <c r="C524" s="1" t="s">
        <v>2621</v>
      </c>
      <c r="D524" s="2" t="s">
        <v>2622</v>
      </c>
    </row>
    <row r="525" spans="1:4" x14ac:dyDescent="0.2">
      <c r="A525" s="1" t="s">
        <v>2623</v>
      </c>
      <c r="B525" s="1" t="s">
        <v>2623</v>
      </c>
      <c r="C525" s="1" t="s">
        <v>2623</v>
      </c>
      <c r="D525" s="2" t="s">
        <v>2624</v>
      </c>
    </row>
    <row r="526" spans="1:4" x14ac:dyDescent="0.2">
      <c r="A526" s="1" t="s">
        <v>2625</v>
      </c>
      <c r="B526" s="1" t="s">
        <v>2625</v>
      </c>
      <c r="C526" s="1" t="s">
        <v>2625</v>
      </c>
      <c r="D526" s="2" t="s">
        <v>2626</v>
      </c>
    </row>
    <row r="527" spans="1:4" x14ac:dyDescent="0.2">
      <c r="A527" s="1" t="s">
        <v>2627</v>
      </c>
      <c r="B527" s="1" t="s">
        <v>2628</v>
      </c>
      <c r="C527" s="1" t="s">
        <v>2629</v>
      </c>
      <c r="D527" s="2" t="s">
        <v>2630</v>
      </c>
    </row>
    <row r="528" spans="1:4" x14ac:dyDescent="0.2">
      <c r="A528" s="1" t="s">
        <v>11237</v>
      </c>
      <c r="B528" s="1" t="s">
        <v>11238</v>
      </c>
      <c r="C528" s="1" t="s">
        <v>11239</v>
      </c>
      <c r="D528" s="2" t="s">
        <v>11240</v>
      </c>
    </row>
    <row r="529" spans="1:4" x14ac:dyDescent="0.2">
      <c r="A529" s="1" t="s">
        <v>2631</v>
      </c>
      <c r="B529" s="1" t="s">
        <v>2631</v>
      </c>
      <c r="C529" s="1" t="s">
        <v>2631</v>
      </c>
      <c r="D529" s="2" t="s">
        <v>2632</v>
      </c>
    </row>
    <row r="530" spans="1:4" x14ac:dyDescent="0.2">
      <c r="A530" s="1" t="s">
        <v>9184</v>
      </c>
      <c r="B530" s="1" t="s">
        <v>9185</v>
      </c>
      <c r="C530" s="1" t="s">
        <v>9184</v>
      </c>
      <c r="D530" s="2" t="s">
        <v>9186</v>
      </c>
    </row>
    <row r="531" spans="1:4" x14ac:dyDescent="0.2">
      <c r="A531" s="1" t="s">
        <v>2633</v>
      </c>
      <c r="B531" s="1" t="s">
        <v>2634</v>
      </c>
      <c r="C531" s="1" t="s">
        <v>310</v>
      </c>
      <c r="D531" s="2" t="s">
        <v>2635</v>
      </c>
    </row>
    <row r="532" spans="1:4" x14ac:dyDescent="0.2">
      <c r="A532" s="1" t="s">
        <v>2636</v>
      </c>
      <c r="B532" s="1" t="s">
        <v>2636</v>
      </c>
      <c r="C532" s="1" t="s">
        <v>2636</v>
      </c>
      <c r="D532" s="2" t="s">
        <v>2637</v>
      </c>
    </row>
    <row r="533" spans="1:4" x14ac:dyDescent="0.2">
      <c r="A533" s="1" t="s">
        <v>2638</v>
      </c>
      <c r="B533" s="1" t="s">
        <v>2638</v>
      </c>
      <c r="C533" s="1" t="s">
        <v>2638</v>
      </c>
      <c r="D533" s="2" t="s">
        <v>2639</v>
      </c>
    </row>
    <row r="534" spans="1:4" x14ac:dyDescent="0.2">
      <c r="A534" s="1" t="s">
        <v>2640</v>
      </c>
      <c r="B534" s="1" t="s">
        <v>2640</v>
      </c>
      <c r="C534" s="1" t="s">
        <v>2640</v>
      </c>
      <c r="D534" s="2" t="s">
        <v>2641</v>
      </c>
    </row>
    <row r="535" spans="1:4" x14ac:dyDescent="0.2">
      <c r="A535" s="1" t="s">
        <v>2642</v>
      </c>
      <c r="B535" s="1" t="s">
        <v>2642</v>
      </c>
      <c r="C535" s="1" t="s">
        <v>2642</v>
      </c>
      <c r="D535" s="2" t="s">
        <v>2643</v>
      </c>
    </row>
    <row r="536" spans="1:4" x14ac:dyDescent="0.2">
      <c r="A536" s="1" t="s">
        <v>9187</v>
      </c>
      <c r="B536" s="1" t="s">
        <v>9187</v>
      </c>
      <c r="C536" s="1" t="s">
        <v>9188</v>
      </c>
      <c r="D536" s="2" t="s">
        <v>9189</v>
      </c>
    </row>
    <row r="537" spans="1:4" x14ac:dyDescent="0.2">
      <c r="A537" s="1" t="s">
        <v>11804</v>
      </c>
      <c r="B537" s="1" t="s">
        <v>11805</v>
      </c>
      <c r="C537" s="1" t="s">
        <v>11804</v>
      </c>
      <c r="D537" s="2" t="s">
        <v>11806</v>
      </c>
    </row>
    <row r="538" spans="1:4" x14ac:dyDescent="0.2">
      <c r="A538" s="1" t="s">
        <v>11241</v>
      </c>
      <c r="B538" s="1" t="s">
        <v>11242</v>
      </c>
      <c r="C538" s="1" t="s">
        <v>11241</v>
      </c>
      <c r="D538" s="2" t="s">
        <v>11243</v>
      </c>
    </row>
    <row r="539" spans="1:4" x14ac:dyDescent="0.2">
      <c r="A539" s="1" t="s">
        <v>2644</v>
      </c>
      <c r="B539" s="1" t="s">
        <v>2644</v>
      </c>
      <c r="C539" s="1" t="s">
        <v>2644</v>
      </c>
      <c r="D539" s="2" t="s">
        <v>2645</v>
      </c>
    </row>
    <row r="540" spans="1:4" x14ac:dyDescent="0.2">
      <c r="A540" s="1" t="s">
        <v>2646</v>
      </c>
      <c r="B540" s="1" t="s">
        <v>2647</v>
      </c>
      <c r="C540" s="1" t="s">
        <v>2648</v>
      </c>
      <c r="D540" s="2" t="s">
        <v>2649</v>
      </c>
    </row>
    <row r="541" spans="1:4" x14ac:dyDescent="0.2">
      <c r="A541" s="1" t="s">
        <v>2650</v>
      </c>
      <c r="B541" s="1" t="s">
        <v>11244</v>
      </c>
      <c r="C541" s="1" t="s">
        <v>2650</v>
      </c>
      <c r="D541" s="2" t="s">
        <v>11245</v>
      </c>
    </row>
    <row r="542" spans="1:4" x14ac:dyDescent="0.2">
      <c r="A542" s="1" t="s">
        <v>11246</v>
      </c>
      <c r="B542" s="1" t="s">
        <v>11247</v>
      </c>
      <c r="C542" s="1" t="s">
        <v>11246</v>
      </c>
      <c r="D542" s="2" t="s">
        <v>11248</v>
      </c>
    </row>
    <row r="543" spans="1:4" x14ac:dyDescent="0.2">
      <c r="A543" s="1" t="s">
        <v>2651</v>
      </c>
      <c r="B543" s="1" t="s">
        <v>2651</v>
      </c>
      <c r="C543" s="1" t="s">
        <v>2651</v>
      </c>
      <c r="D543" s="2" t="s">
        <v>2652</v>
      </c>
    </row>
    <row r="544" spans="1:4" x14ac:dyDescent="0.2">
      <c r="A544" s="1" t="s">
        <v>2653</v>
      </c>
      <c r="B544" s="1" t="s">
        <v>2653</v>
      </c>
      <c r="C544" s="1" t="s">
        <v>2653</v>
      </c>
      <c r="D544" s="2" t="s">
        <v>2654</v>
      </c>
    </row>
    <row r="545" spans="1:4" x14ac:dyDescent="0.2">
      <c r="A545" s="1" t="s">
        <v>2655</v>
      </c>
      <c r="B545" s="1" t="s">
        <v>2656</v>
      </c>
      <c r="C545" s="1" t="s">
        <v>2655</v>
      </c>
      <c r="D545" s="2" t="s">
        <v>2657</v>
      </c>
    </row>
    <row r="546" spans="1:4" x14ac:dyDescent="0.2">
      <c r="A546" s="1" t="s">
        <v>2658</v>
      </c>
      <c r="B546" s="1" t="s">
        <v>2658</v>
      </c>
      <c r="C546" s="1" t="s">
        <v>2658</v>
      </c>
      <c r="D546" s="2" t="s">
        <v>2659</v>
      </c>
    </row>
    <row r="547" spans="1:4" x14ac:dyDescent="0.2">
      <c r="A547" s="1" t="s">
        <v>9190</v>
      </c>
      <c r="B547" s="1" t="s">
        <v>9191</v>
      </c>
      <c r="C547" s="1" t="s">
        <v>9190</v>
      </c>
      <c r="D547" s="2" t="s">
        <v>9192</v>
      </c>
    </row>
    <row r="548" spans="1:4" x14ac:dyDescent="0.2">
      <c r="A548" s="1" t="s">
        <v>9193</v>
      </c>
      <c r="B548" s="1" t="s">
        <v>9194</v>
      </c>
      <c r="C548" s="1" t="s">
        <v>9193</v>
      </c>
      <c r="D548" s="2" t="s">
        <v>9195</v>
      </c>
    </row>
    <row r="549" spans="1:4" x14ac:dyDescent="0.2">
      <c r="A549" s="1" t="s">
        <v>9196</v>
      </c>
      <c r="B549" s="1" t="s">
        <v>9197</v>
      </c>
      <c r="C549" s="1" t="s">
        <v>9198</v>
      </c>
      <c r="D549" s="2" t="s">
        <v>9199</v>
      </c>
    </row>
    <row r="550" spans="1:4" x14ac:dyDescent="0.2">
      <c r="A550" s="1" t="s">
        <v>2660</v>
      </c>
      <c r="B550" s="1" t="s">
        <v>2661</v>
      </c>
      <c r="C550" s="1" t="s">
        <v>2662</v>
      </c>
      <c r="D550" s="2" t="s">
        <v>2663</v>
      </c>
    </row>
    <row r="551" spans="1:4" x14ac:dyDescent="0.2">
      <c r="A551" s="1" t="s">
        <v>2664</v>
      </c>
      <c r="B551" s="1" t="s">
        <v>2664</v>
      </c>
      <c r="C551" s="1" t="s">
        <v>2664</v>
      </c>
      <c r="D551" s="2" t="s">
        <v>2665</v>
      </c>
    </row>
    <row r="552" spans="1:4" x14ac:dyDescent="0.2">
      <c r="A552" s="1" t="s">
        <v>2666</v>
      </c>
      <c r="B552" s="1" t="s">
        <v>2666</v>
      </c>
      <c r="C552" s="1" t="s">
        <v>2666</v>
      </c>
      <c r="D552" s="2" t="s">
        <v>2667</v>
      </c>
    </row>
    <row r="553" spans="1:4" x14ac:dyDescent="0.2">
      <c r="A553" s="1" t="s">
        <v>2668</v>
      </c>
      <c r="B553" s="1" t="s">
        <v>2668</v>
      </c>
      <c r="C553" s="1" t="s">
        <v>2668</v>
      </c>
      <c r="D553" s="2" t="s">
        <v>2669</v>
      </c>
    </row>
    <row r="554" spans="1:4" x14ac:dyDescent="0.2">
      <c r="A554" s="1" t="s">
        <v>9200</v>
      </c>
      <c r="B554" s="1" t="s">
        <v>9201</v>
      </c>
      <c r="C554" s="1" t="s">
        <v>9202</v>
      </c>
      <c r="D554" s="2" t="s">
        <v>9203</v>
      </c>
    </row>
    <row r="555" spans="1:4" x14ac:dyDescent="0.2">
      <c r="A555" s="1" t="s">
        <v>2670</v>
      </c>
      <c r="B555" s="1" t="s">
        <v>2671</v>
      </c>
      <c r="C555" s="1" t="s">
        <v>2670</v>
      </c>
      <c r="D555" s="2" t="s">
        <v>2672</v>
      </c>
    </row>
    <row r="556" spans="1:4" x14ac:dyDescent="0.2">
      <c r="A556" s="1" t="s">
        <v>2673</v>
      </c>
      <c r="B556" s="1" t="s">
        <v>2673</v>
      </c>
      <c r="C556" s="1" t="s">
        <v>2673</v>
      </c>
      <c r="D556" s="2" t="s">
        <v>2674</v>
      </c>
    </row>
    <row r="557" spans="1:4" x14ac:dyDescent="0.2">
      <c r="A557" s="1" t="s">
        <v>9204</v>
      </c>
      <c r="B557" s="1" t="s">
        <v>9205</v>
      </c>
      <c r="C557" s="1" t="s">
        <v>9204</v>
      </c>
      <c r="D557" s="2" t="s">
        <v>9206</v>
      </c>
    </row>
    <row r="558" spans="1:4" x14ac:dyDescent="0.2">
      <c r="A558" s="1" t="s">
        <v>11249</v>
      </c>
      <c r="B558" s="1" t="s">
        <v>11250</v>
      </c>
      <c r="C558" s="1" t="s">
        <v>11251</v>
      </c>
      <c r="D558" s="2" t="s">
        <v>11252</v>
      </c>
    </row>
    <row r="559" spans="1:4" x14ac:dyDescent="0.2">
      <c r="A559" s="1" t="s">
        <v>11253</v>
      </c>
      <c r="B559" s="1" t="s">
        <v>11254</v>
      </c>
      <c r="C559" s="1" t="s">
        <v>11253</v>
      </c>
      <c r="D559" s="2" t="s">
        <v>11255</v>
      </c>
    </row>
    <row r="560" spans="1:4" x14ac:dyDescent="0.2">
      <c r="A560" s="1" t="s">
        <v>2675</v>
      </c>
      <c r="B560" s="1" t="s">
        <v>2675</v>
      </c>
      <c r="C560" s="1" t="s">
        <v>2675</v>
      </c>
      <c r="D560" s="2" t="s">
        <v>2676</v>
      </c>
    </row>
    <row r="561" spans="1:4" x14ac:dyDescent="0.2">
      <c r="A561" s="1" t="s">
        <v>2677</v>
      </c>
      <c r="B561" s="1" t="s">
        <v>2677</v>
      </c>
      <c r="C561" s="1" t="s">
        <v>2677</v>
      </c>
      <c r="D561" s="2" t="s">
        <v>2678</v>
      </c>
    </row>
    <row r="562" spans="1:4" x14ac:dyDescent="0.2">
      <c r="A562" s="1" t="s">
        <v>2679</v>
      </c>
      <c r="B562" s="1" t="s">
        <v>11256</v>
      </c>
      <c r="C562" s="1" t="s">
        <v>2679</v>
      </c>
      <c r="D562" s="2" t="s">
        <v>11257</v>
      </c>
    </row>
    <row r="563" spans="1:4" x14ac:dyDescent="0.2">
      <c r="A563" s="1" t="s">
        <v>9207</v>
      </c>
      <c r="B563" s="1" t="s">
        <v>9208</v>
      </c>
      <c r="C563" s="1" t="s">
        <v>9209</v>
      </c>
      <c r="D563" s="2" t="s">
        <v>9210</v>
      </c>
    </row>
    <row r="564" spans="1:4" x14ac:dyDescent="0.2">
      <c r="A564" s="1" t="s">
        <v>9211</v>
      </c>
      <c r="B564" s="1" t="s">
        <v>9212</v>
      </c>
      <c r="C564" s="1" t="s">
        <v>9213</v>
      </c>
      <c r="D564" s="2" t="s">
        <v>9214</v>
      </c>
    </row>
    <row r="565" spans="1:4" x14ac:dyDescent="0.2">
      <c r="A565" s="1" t="s">
        <v>2680</v>
      </c>
      <c r="B565" s="1" t="s">
        <v>2681</v>
      </c>
      <c r="C565" s="1" t="s">
        <v>2682</v>
      </c>
      <c r="D565" s="2" t="s">
        <v>2683</v>
      </c>
    </row>
    <row r="566" spans="1:4" x14ac:dyDescent="0.2">
      <c r="A566" s="1" t="s">
        <v>2684</v>
      </c>
      <c r="B566" s="1" t="s">
        <v>2684</v>
      </c>
      <c r="C566" s="1" t="s">
        <v>2684</v>
      </c>
      <c r="D566" s="2" t="s">
        <v>2685</v>
      </c>
    </row>
    <row r="567" spans="1:4" x14ac:dyDescent="0.2">
      <c r="A567" s="1" t="s">
        <v>2686</v>
      </c>
      <c r="B567" s="1" t="s">
        <v>2686</v>
      </c>
      <c r="C567" s="1" t="s">
        <v>2686</v>
      </c>
      <c r="D567" s="2" t="s">
        <v>2687</v>
      </c>
    </row>
    <row r="568" spans="1:4" x14ac:dyDescent="0.2">
      <c r="A568" s="1" t="s">
        <v>11807</v>
      </c>
      <c r="B568" s="1" t="s">
        <v>11808</v>
      </c>
      <c r="C568" s="1" t="s">
        <v>11809</v>
      </c>
      <c r="D568" s="2" t="s">
        <v>11810</v>
      </c>
    </row>
    <row r="569" spans="1:4" x14ac:dyDescent="0.2">
      <c r="A569" s="1" t="s">
        <v>2688</v>
      </c>
      <c r="B569" s="1" t="s">
        <v>2689</v>
      </c>
      <c r="C569" s="1" t="s">
        <v>2690</v>
      </c>
      <c r="D569" s="2" t="s">
        <v>2691</v>
      </c>
    </row>
    <row r="570" spans="1:4" x14ac:dyDescent="0.2">
      <c r="A570" s="1" t="s">
        <v>2692</v>
      </c>
      <c r="B570" s="1" t="s">
        <v>2693</v>
      </c>
      <c r="C570" s="1" t="s">
        <v>2694</v>
      </c>
      <c r="D570" s="2" t="s">
        <v>2695</v>
      </c>
    </row>
    <row r="571" spans="1:4" x14ac:dyDescent="0.2">
      <c r="A571" s="1" t="s">
        <v>9215</v>
      </c>
      <c r="B571" s="1" t="s">
        <v>9216</v>
      </c>
      <c r="C571" s="1" t="s">
        <v>9215</v>
      </c>
      <c r="D571" s="2" t="s">
        <v>9217</v>
      </c>
    </row>
    <row r="572" spans="1:4" x14ac:dyDescent="0.2">
      <c r="A572" s="1" t="s">
        <v>9218</v>
      </c>
      <c r="B572" s="1" t="s">
        <v>9219</v>
      </c>
      <c r="C572" s="1" t="s">
        <v>9218</v>
      </c>
      <c r="D572" s="2" t="s">
        <v>9220</v>
      </c>
    </row>
    <row r="573" spans="1:4" x14ac:dyDescent="0.2">
      <c r="A573" s="1" t="s">
        <v>2696</v>
      </c>
      <c r="B573" s="1" t="s">
        <v>2696</v>
      </c>
      <c r="C573" s="1" t="s">
        <v>2696</v>
      </c>
      <c r="D573" s="2" t="s">
        <v>2697</v>
      </c>
    </row>
    <row r="574" spans="1:4" x14ac:dyDescent="0.2">
      <c r="A574" s="1" t="s">
        <v>2698</v>
      </c>
      <c r="B574" s="1" t="s">
        <v>2699</v>
      </c>
      <c r="C574" s="1" t="s">
        <v>2700</v>
      </c>
      <c r="D574" s="2" t="s">
        <v>2701</v>
      </c>
    </row>
    <row r="575" spans="1:4" x14ac:dyDescent="0.2">
      <c r="A575" s="1" t="s">
        <v>2702</v>
      </c>
      <c r="B575" s="1" t="s">
        <v>2702</v>
      </c>
      <c r="C575" s="1" t="s">
        <v>2702</v>
      </c>
      <c r="D575" s="2" t="s">
        <v>2703</v>
      </c>
    </row>
    <row r="576" spans="1:4" x14ac:dyDescent="0.2">
      <c r="A576" s="1" t="s">
        <v>2704</v>
      </c>
      <c r="B576" s="1" t="s">
        <v>2704</v>
      </c>
      <c r="C576" s="1" t="s">
        <v>2704</v>
      </c>
      <c r="D576" s="2" t="s">
        <v>2705</v>
      </c>
    </row>
    <row r="577" spans="1:4" x14ac:dyDescent="0.2">
      <c r="A577" s="1" t="s">
        <v>9221</v>
      </c>
      <c r="B577" s="1" t="s">
        <v>9222</v>
      </c>
      <c r="C577" s="1" t="s">
        <v>9221</v>
      </c>
      <c r="D577" s="2" t="s">
        <v>9223</v>
      </c>
    </row>
    <row r="578" spans="1:4" x14ac:dyDescent="0.2">
      <c r="A578" s="1" t="s">
        <v>2706</v>
      </c>
      <c r="B578" s="1" t="s">
        <v>2706</v>
      </c>
      <c r="C578" s="1" t="s">
        <v>2706</v>
      </c>
      <c r="D578" s="2" t="s">
        <v>2707</v>
      </c>
    </row>
    <row r="579" spans="1:4" x14ac:dyDescent="0.2">
      <c r="A579" s="1" t="s">
        <v>2708</v>
      </c>
      <c r="B579" s="1" t="s">
        <v>2708</v>
      </c>
      <c r="C579" s="1" t="s">
        <v>2708</v>
      </c>
      <c r="D579" s="2" t="s">
        <v>2709</v>
      </c>
    </row>
    <row r="580" spans="1:4" x14ac:dyDescent="0.2">
      <c r="A580" s="1" t="s">
        <v>9224</v>
      </c>
      <c r="B580" s="1" t="s">
        <v>9225</v>
      </c>
      <c r="C580" s="1" t="s">
        <v>9226</v>
      </c>
      <c r="D580" s="2" t="s">
        <v>9227</v>
      </c>
    </row>
    <row r="581" spans="1:4" x14ac:dyDescent="0.2">
      <c r="A581" s="1" t="s">
        <v>2710</v>
      </c>
      <c r="B581" s="1" t="s">
        <v>2710</v>
      </c>
      <c r="C581" s="1" t="s">
        <v>2710</v>
      </c>
      <c r="D581" s="2" t="s">
        <v>2711</v>
      </c>
    </row>
    <row r="582" spans="1:4" x14ac:dyDescent="0.2">
      <c r="A582" s="1" t="s">
        <v>2712</v>
      </c>
      <c r="B582" s="1" t="s">
        <v>2712</v>
      </c>
      <c r="C582" s="1" t="s">
        <v>2712</v>
      </c>
      <c r="D582" s="2" t="s">
        <v>2713</v>
      </c>
    </row>
    <row r="583" spans="1:4" x14ac:dyDescent="0.2">
      <c r="A583" s="1" t="s">
        <v>2714</v>
      </c>
      <c r="B583" s="1" t="s">
        <v>2715</v>
      </c>
      <c r="C583" s="1" t="s">
        <v>2716</v>
      </c>
      <c r="D583" s="2" t="s">
        <v>2717</v>
      </c>
    </row>
    <row r="584" spans="1:4" x14ac:dyDescent="0.2">
      <c r="A584" s="1" t="s">
        <v>2718</v>
      </c>
      <c r="B584" s="1" t="s">
        <v>2719</v>
      </c>
      <c r="C584" s="1" t="s">
        <v>2720</v>
      </c>
      <c r="D584" s="2" t="s">
        <v>2721</v>
      </c>
    </row>
    <row r="585" spans="1:4" x14ac:dyDescent="0.2">
      <c r="A585" s="1" t="s">
        <v>2722</v>
      </c>
      <c r="B585" s="1" t="s">
        <v>2723</v>
      </c>
      <c r="C585" s="1" t="s">
        <v>2724</v>
      </c>
      <c r="D585" s="2" t="s">
        <v>2725</v>
      </c>
    </row>
    <row r="586" spans="1:4" x14ac:dyDescent="0.2">
      <c r="A586" s="1" t="s">
        <v>2726</v>
      </c>
      <c r="B586" s="1" t="s">
        <v>2726</v>
      </c>
      <c r="C586" s="1" t="s">
        <v>2726</v>
      </c>
      <c r="D586" s="2" t="s">
        <v>2727</v>
      </c>
    </row>
    <row r="587" spans="1:4" x14ac:dyDescent="0.2">
      <c r="A587" s="1" t="s">
        <v>2728</v>
      </c>
      <c r="B587" s="1" t="s">
        <v>2729</v>
      </c>
      <c r="C587" s="1" t="s">
        <v>310</v>
      </c>
      <c r="D587" s="2" t="s">
        <v>2730</v>
      </c>
    </row>
    <row r="588" spans="1:4" x14ac:dyDescent="0.2">
      <c r="A588" s="1" t="s">
        <v>2731</v>
      </c>
      <c r="B588" s="1" t="s">
        <v>11258</v>
      </c>
      <c r="C588" s="1" t="s">
        <v>2732</v>
      </c>
      <c r="D588" s="2" t="s">
        <v>11259</v>
      </c>
    </row>
    <row r="589" spans="1:4" x14ac:dyDescent="0.2">
      <c r="A589" s="1" t="s">
        <v>2733</v>
      </c>
      <c r="B589" s="1" t="s">
        <v>11260</v>
      </c>
      <c r="C589" s="1" t="s">
        <v>2732</v>
      </c>
      <c r="D589" s="2" t="s">
        <v>11261</v>
      </c>
    </row>
    <row r="590" spans="1:4" x14ac:dyDescent="0.2">
      <c r="A590" s="1" t="s">
        <v>2734</v>
      </c>
      <c r="B590" s="1" t="s">
        <v>2734</v>
      </c>
      <c r="C590" s="1" t="s">
        <v>2734</v>
      </c>
      <c r="D590" s="2" t="s">
        <v>2735</v>
      </c>
    </row>
    <row r="591" spans="1:4" x14ac:dyDescent="0.2">
      <c r="A591" s="1" t="s">
        <v>9228</v>
      </c>
      <c r="B591" s="1" t="s">
        <v>9228</v>
      </c>
      <c r="C591" s="1" t="s">
        <v>9229</v>
      </c>
      <c r="D591" s="2" t="s">
        <v>9230</v>
      </c>
    </row>
    <row r="592" spans="1:4" x14ac:dyDescent="0.2">
      <c r="A592" s="1" t="s">
        <v>2736</v>
      </c>
      <c r="B592" s="1" t="s">
        <v>2736</v>
      </c>
      <c r="C592" s="1" t="s">
        <v>2736</v>
      </c>
      <c r="D592" s="2" t="s">
        <v>2737</v>
      </c>
    </row>
    <row r="593" spans="1:4" x14ac:dyDescent="0.2">
      <c r="A593" s="1" t="s">
        <v>9231</v>
      </c>
      <c r="B593" s="1" t="s">
        <v>9232</v>
      </c>
      <c r="C593" s="1" t="s">
        <v>9231</v>
      </c>
      <c r="D593" s="2" t="s">
        <v>9233</v>
      </c>
    </row>
    <row r="594" spans="1:4" x14ac:dyDescent="0.2">
      <c r="A594" s="1" t="s">
        <v>2738</v>
      </c>
      <c r="B594" s="1" t="s">
        <v>2739</v>
      </c>
      <c r="C594" s="1" t="s">
        <v>2740</v>
      </c>
      <c r="D594" s="2" t="s">
        <v>2741</v>
      </c>
    </row>
    <row r="595" spans="1:4" x14ac:dyDescent="0.2">
      <c r="A595" s="1" t="s">
        <v>2742</v>
      </c>
      <c r="B595" s="1" t="s">
        <v>2743</v>
      </c>
      <c r="C595" s="1" t="s">
        <v>2743</v>
      </c>
      <c r="D595" s="2" t="s">
        <v>2744</v>
      </c>
    </row>
    <row r="596" spans="1:4" x14ac:dyDescent="0.2">
      <c r="A596" s="1" t="s">
        <v>2745</v>
      </c>
      <c r="B596" s="1" t="s">
        <v>2745</v>
      </c>
      <c r="C596" s="1" t="s">
        <v>2745</v>
      </c>
      <c r="D596" s="2" t="s">
        <v>2746</v>
      </c>
    </row>
    <row r="597" spans="1:4" x14ac:dyDescent="0.2">
      <c r="A597" s="1" t="s">
        <v>2747</v>
      </c>
      <c r="B597" s="1" t="s">
        <v>2748</v>
      </c>
      <c r="C597" s="1" t="s">
        <v>2749</v>
      </c>
      <c r="D597" s="2" t="s">
        <v>2750</v>
      </c>
    </row>
    <row r="598" spans="1:4" x14ac:dyDescent="0.2">
      <c r="A598" s="1" t="s">
        <v>9234</v>
      </c>
      <c r="B598" s="1" t="s">
        <v>9235</v>
      </c>
      <c r="C598" s="1" t="s">
        <v>9234</v>
      </c>
      <c r="D598" s="2" t="s">
        <v>9236</v>
      </c>
    </row>
    <row r="599" spans="1:4" x14ac:dyDescent="0.2">
      <c r="A599" s="1" t="s">
        <v>2751</v>
      </c>
      <c r="B599" s="1" t="s">
        <v>2751</v>
      </c>
      <c r="C599" s="1" t="s">
        <v>2751</v>
      </c>
      <c r="D599" s="2" t="s">
        <v>2752</v>
      </c>
    </row>
    <row r="600" spans="1:4" x14ac:dyDescent="0.2">
      <c r="A600" s="1" t="s">
        <v>2753</v>
      </c>
      <c r="B600" s="1" t="s">
        <v>11262</v>
      </c>
      <c r="C600" s="1" t="s">
        <v>2753</v>
      </c>
      <c r="D600" s="2" t="s">
        <v>11263</v>
      </c>
    </row>
    <row r="601" spans="1:4" x14ac:dyDescent="0.2">
      <c r="A601" s="1" t="s">
        <v>2754</v>
      </c>
      <c r="B601" s="1" t="s">
        <v>2755</v>
      </c>
      <c r="C601" s="1" t="s">
        <v>2756</v>
      </c>
      <c r="D601" s="2" t="s">
        <v>2757</v>
      </c>
    </row>
    <row r="602" spans="1:4" x14ac:dyDescent="0.2">
      <c r="A602" s="1" t="s">
        <v>2758</v>
      </c>
      <c r="B602" s="1" t="s">
        <v>2758</v>
      </c>
      <c r="C602" s="1" t="s">
        <v>2758</v>
      </c>
      <c r="D602" s="2" t="s">
        <v>2759</v>
      </c>
    </row>
    <row r="603" spans="1:4" x14ac:dyDescent="0.2">
      <c r="A603" s="1" t="s">
        <v>2760</v>
      </c>
      <c r="B603" s="1" t="s">
        <v>2760</v>
      </c>
      <c r="C603" s="1" t="s">
        <v>2760</v>
      </c>
      <c r="D603" s="2" t="s">
        <v>2761</v>
      </c>
    </row>
    <row r="604" spans="1:4" x14ac:dyDescent="0.2">
      <c r="A604" s="1" t="s">
        <v>2762</v>
      </c>
      <c r="B604" s="1" t="s">
        <v>2762</v>
      </c>
      <c r="C604" s="1" t="s">
        <v>2762</v>
      </c>
      <c r="D604" s="2" t="s">
        <v>2763</v>
      </c>
    </row>
    <row r="605" spans="1:4" x14ac:dyDescent="0.2">
      <c r="A605" s="1" t="s">
        <v>2764</v>
      </c>
      <c r="B605" s="1" t="s">
        <v>2764</v>
      </c>
      <c r="C605" s="1" t="s">
        <v>2764</v>
      </c>
      <c r="D605" s="2" t="s">
        <v>2765</v>
      </c>
    </row>
    <row r="606" spans="1:4" x14ac:dyDescent="0.2">
      <c r="A606" s="1" t="s">
        <v>2766</v>
      </c>
      <c r="B606" s="1" t="s">
        <v>2766</v>
      </c>
      <c r="C606" s="1" t="s">
        <v>2766</v>
      </c>
      <c r="D606" s="2" t="s">
        <v>2767</v>
      </c>
    </row>
    <row r="607" spans="1:4" x14ac:dyDescent="0.2">
      <c r="A607" s="1" t="s">
        <v>2768</v>
      </c>
      <c r="B607" s="1" t="s">
        <v>2769</v>
      </c>
      <c r="C607" s="1" t="s">
        <v>2770</v>
      </c>
      <c r="D607" s="2" t="s">
        <v>2771</v>
      </c>
    </row>
    <row r="608" spans="1:4" x14ac:dyDescent="0.2">
      <c r="A608" s="1" t="s">
        <v>2772</v>
      </c>
      <c r="B608" s="1" t="s">
        <v>3778</v>
      </c>
      <c r="C608" s="1" t="s">
        <v>355</v>
      </c>
      <c r="D608" s="2" t="s">
        <v>2773</v>
      </c>
    </row>
    <row r="609" spans="1:4" x14ac:dyDescent="0.2">
      <c r="A609" s="1" t="s">
        <v>9237</v>
      </c>
      <c r="B609" s="1" t="s">
        <v>9238</v>
      </c>
      <c r="C609" s="1" t="s">
        <v>9237</v>
      </c>
      <c r="D609" s="2" t="s">
        <v>9239</v>
      </c>
    </row>
    <row r="610" spans="1:4" x14ac:dyDescent="0.2">
      <c r="A610" s="1" t="s">
        <v>2774</v>
      </c>
      <c r="B610" s="1" t="s">
        <v>2774</v>
      </c>
      <c r="C610" s="1" t="s">
        <v>2774</v>
      </c>
      <c r="D610" s="2" t="s">
        <v>2775</v>
      </c>
    </row>
    <row r="611" spans="1:4" x14ac:dyDescent="0.2">
      <c r="A611" s="1" t="s">
        <v>2776</v>
      </c>
      <c r="B611" s="1" t="s">
        <v>2776</v>
      </c>
      <c r="C611" s="1" t="s">
        <v>2776</v>
      </c>
      <c r="D611" s="2" t="s">
        <v>2777</v>
      </c>
    </row>
    <row r="612" spans="1:4" x14ac:dyDescent="0.2">
      <c r="A612" s="1" t="s">
        <v>2778</v>
      </c>
      <c r="B612" s="1" t="s">
        <v>2756</v>
      </c>
      <c r="C612" s="1" t="s">
        <v>2756</v>
      </c>
      <c r="D612" s="2" t="s">
        <v>2779</v>
      </c>
    </row>
    <row r="613" spans="1:4" x14ac:dyDescent="0.2">
      <c r="A613" s="1" t="s">
        <v>2780</v>
      </c>
      <c r="B613" s="1" t="s">
        <v>2780</v>
      </c>
      <c r="C613" s="1" t="s">
        <v>2780</v>
      </c>
      <c r="D613" s="2" t="s">
        <v>2781</v>
      </c>
    </row>
    <row r="614" spans="1:4" x14ac:dyDescent="0.2">
      <c r="A614" s="1" t="s">
        <v>2782</v>
      </c>
      <c r="B614" s="1" t="s">
        <v>2782</v>
      </c>
      <c r="C614" s="1" t="s">
        <v>2782</v>
      </c>
      <c r="D614" s="2" t="s">
        <v>2783</v>
      </c>
    </row>
    <row r="615" spans="1:4" x14ac:dyDescent="0.2">
      <c r="A615" s="1" t="s">
        <v>2784</v>
      </c>
      <c r="B615" s="1" t="s">
        <v>2785</v>
      </c>
      <c r="C615" s="1" t="s">
        <v>2786</v>
      </c>
      <c r="D615" s="2" t="s">
        <v>2787</v>
      </c>
    </row>
    <row r="616" spans="1:4" x14ac:dyDescent="0.2">
      <c r="A616" s="1" t="s">
        <v>2788</v>
      </c>
      <c r="B616" s="1" t="s">
        <v>2789</v>
      </c>
      <c r="C616" s="1" t="s">
        <v>2790</v>
      </c>
      <c r="D616" s="2" t="s">
        <v>2791</v>
      </c>
    </row>
    <row r="617" spans="1:4" x14ac:dyDescent="0.2">
      <c r="A617" s="1" t="s">
        <v>2792</v>
      </c>
      <c r="B617" s="1" t="s">
        <v>2792</v>
      </c>
      <c r="C617" s="1" t="s">
        <v>2792</v>
      </c>
      <c r="D617" s="2" t="s">
        <v>2793</v>
      </c>
    </row>
    <row r="618" spans="1:4" x14ac:dyDescent="0.2">
      <c r="A618" s="1" t="s">
        <v>2794</v>
      </c>
      <c r="B618" s="1" t="s">
        <v>2794</v>
      </c>
      <c r="C618" s="1" t="s">
        <v>2794</v>
      </c>
      <c r="D618" s="2" t="s">
        <v>2795</v>
      </c>
    </row>
    <row r="619" spans="1:4" x14ac:dyDescent="0.2">
      <c r="A619" s="1" t="s">
        <v>2796</v>
      </c>
      <c r="B619" s="1" t="s">
        <v>2796</v>
      </c>
      <c r="C619" s="1" t="s">
        <v>2796</v>
      </c>
      <c r="D619" s="2" t="s">
        <v>2797</v>
      </c>
    </row>
    <row r="620" spans="1:4" x14ac:dyDescent="0.2">
      <c r="A620" s="1" t="s">
        <v>2798</v>
      </c>
      <c r="B620" s="1" t="s">
        <v>2798</v>
      </c>
      <c r="C620" s="1" t="s">
        <v>2798</v>
      </c>
      <c r="D620" s="2" t="s">
        <v>2799</v>
      </c>
    </row>
    <row r="621" spans="1:4" x14ac:dyDescent="0.2">
      <c r="A621" s="1" t="s">
        <v>2800</v>
      </c>
      <c r="B621" s="1" t="s">
        <v>2800</v>
      </c>
      <c r="C621" s="1" t="s">
        <v>2800</v>
      </c>
      <c r="D621" s="2" t="s">
        <v>2801</v>
      </c>
    </row>
    <row r="622" spans="1:4" x14ac:dyDescent="0.2">
      <c r="A622" s="1" t="s">
        <v>9240</v>
      </c>
      <c r="B622" s="1" t="s">
        <v>9241</v>
      </c>
      <c r="C622" s="1" t="s">
        <v>9213</v>
      </c>
      <c r="D622" s="2" t="s">
        <v>9242</v>
      </c>
    </row>
    <row r="623" spans="1:4" x14ac:dyDescent="0.2">
      <c r="A623" s="1" t="s">
        <v>9243</v>
      </c>
      <c r="B623" s="1" t="s">
        <v>9243</v>
      </c>
      <c r="C623" s="1" t="s">
        <v>9244</v>
      </c>
      <c r="D623" s="2" t="s">
        <v>9245</v>
      </c>
    </row>
    <row r="624" spans="1:4" x14ac:dyDescent="0.2">
      <c r="A624" s="1" t="s">
        <v>433</v>
      </c>
      <c r="B624" s="1" t="s">
        <v>433</v>
      </c>
      <c r="C624" s="1" t="s">
        <v>433</v>
      </c>
      <c r="D624" s="2" t="s">
        <v>434</v>
      </c>
    </row>
    <row r="625" spans="1:4" x14ac:dyDescent="0.2">
      <c r="A625" s="1" t="s">
        <v>435</v>
      </c>
      <c r="B625" s="1" t="s">
        <v>436</v>
      </c>
      <c r="C625" s="1" t="s">
        <v>437</v>
      </c>
      <c r="D625" s="2" t="s">
        <v>438</v>
      </c>
    </row>
    <row r="626" spans="1:4" x14ac:dyDescent="0.2">
      <c r="A626" s="1" t="s">
        <v>439</v>
      </c>
      <c r="B626" s="1" t="s">
        <v>440</v>
      </c>
      <c r="C626" s="1" t="s">
        <v>441</v>
      </c>
      <c r="D626" s="2" t="s">
        <v>442</v>
      </c>
    </row>
    <row r="627" spans="1:4" x14ac:dyDescent="0.2">
      <c r="A627" s="1" t="s">
        <v>9246</v>
      </c>
      <c r="B627" s="1" t="s">
        <v>9247</v>
      </c>
      <c r="C627" s="1" t="s">
        <v>9246</v>
      </c>
      <c r="D627" s="2" t="s">
        <v>9248</v>
      </c>
    </row>
    <row r="628" spans="1:4" x14ac:dyDescent="0.2">
      <c r="A628" s="1" t="s">
        <v>443</v>
      </c>
      <c r="B628" s="1" t="s">
        <v>444</v>
      </c>
      <c r="C628" s="1" t="s">
        <v>443</v>
      </c>
      <c r="D628" s="2" t="s">
        <v>445</v>
      </c>
    </row>
    <row r="629" spans="1:4" x14ac:dyDescent="0.2">
      <c r="A629" s="1" t="s">
        <v>446</v>
      </c>
      <c r="B629" s="1" t="s">
        <v>446</v>
      </c>
      <c r="C629" s="1" t="s">
        <v>446</v>
      </c>
      <c r="D629" s="2" t="s">
        <v>447</v>
      </c>
    </row>
    <row r="630" spans="1:4" x14ac:dyDescent="0.2">
      <c r="A630" s="1" t="s">
        <v>448</v>
      </c>
      <c r="B630" s="1" t="s">
        <v>448</v>
      </c>
      <c r="C630" s="1" t="s">
        <v>448</v>
      </c>
      <c r="D630" s="2" t="s">
        <v>449</v>
      </c>
    </row>
    <row r="631" spans="1:4" x14ac:dyDescent="0.2">
      <c r="A631" s="1" t="s">
        <v>450</v>
      </c>
      <c r="B631" s="1" t="s">
        <v>450</v>
      </c>
      <c r="C631" s="1" t="s">
        <v>450</v>
      </c>
      <c r="D631" s="2" t="s">
        <v>451</v>
      </c>
    </row>
    <row r="632" spans="1:4" x14ac:dyDescent="0.2">
      <c r="A632" s="1" t="s">
        <v>452</v>
      </c>
      <c r="B632" s="1" t="s">
        <v>452</v>
      </c>
      <c r="C632" s="1" t="s">
        <v>452</v>
      </c>
      <c r="D632" s="2" t="s">
        <v>453</v>
      </c>
    </row>
    <row r="633" spans="1:4" x14ac:dyDescent="0.2">
      <c r="A633" s="1" t="s">
        <v>454</v>
      </c>
      <c r="B633" s="1" t="s">
        <v>455</v>
      </c>
      <c r="C633" s="1" t="s">
        <v>456</v>
      </c>
      <c r="D633" s="2" t="s">
        <v>457</v>
      </c>
    </row>
    <row r="634" spans="1:4" x14ac:dyDescent="0.2">
      <c r="A634" s="1" t="s">
        <v>11264</v>
      </c>
      <c r="B634" s="1" t="s">
        <v>11265</v>
      </c>
      <c r="C634" s="1" t="s">
        <v>11264</v>
      </c>
      <c r="D634" s="2" t="s">
        <v>11266</v>
      </c>
    </row>
    <row r="635" spans="1:4" x14ac:dyDescent="0.2">
      <c r="A635" s="1" t="s">
        <v>458</v>
      </c>
      <c r="B635" s="1" t="s">
        <v>458</v>
      </c>
      <c r="C635" s="1" t="s">
        <v>458</v>
      </c>
      <c r="D635" s="2" t="s">
        <v>459</v>
      </c>
    </row>
    <row r="636" spans="1:4" x14ac:dyDescent="0.2">
      <c r="A636" s="1" t="s">
        <v>460</v>
      </c>
      <c r="B636" s="1" t="s">
        <v>460</v>
      </c>
      <c r="C636" s="1" t="s">
        <v>460</v>
      </c>
      <c r="D636" s="2" t="s">
        <v>461</v>
      </c>
    </row>
    <row r="637" spans="1:4" x14ac:dyDescent="0.2">
      <c r="A637" s="1" t="s">
        <v>11267</v>
      </c>
      <c r="B637" s="1" t="s">
        <v>11267</v>
      </c>
      <c r="C637" s="1" t="s">
        <v>11268</v>
      </c>
      <c r="D637" s="2" t="s">
        <v>11269</v>
      </c>
    </row>
    <row r="638" spans="1:4" x14ac:dyDescent="0.2">
      <c r="A638" s="1" t="s">
        <v>11270</v>
      </c>
      <c r="B638" s="1" t="s">
        <v>11271</v>
      </c>
      <c r="C638" s="1" t="s">
        <v>11272</v>
      </c>
      <c r="D638" s="2" t="s">
        <v>11273</v>
      </c>
    </row>
    <row r="639" spans="1:4" x14ac:dyDescent="0.2">
      <c r="A639" s="1" t="s">
        <v>462</v>
      </c>
      <c r="B639" s="1" t="s">
        <v>462</v>
      </c>
      <c r="C639" s="1" t="s">
        <v>462</v>
      </c>
      <c r="D639" s="2" t="s">
        <v>463</v>
      </c>
    </row>
    <row r="640" spans="1:4" x14ac:dyDescent="0.2">
      <c r="A640" s="1" t="s">
        <v>4937</v>
      </c>
      <c r="B640" s="1" t="s">
        <v>9249</v>
      </c>
      <c r="C640" s="1" t="s">
        <v>4937</v>
      </c>
      <c r="D640" s="2" t="s">
        <v>9250</v>
      </c>
    </row>
    <row r="641" spans="1:4" x14ac:dyDescent="0.2">
      <c r="A641" s="1" t="s">
        <v>464</v>
      </c>
      <c r="B641" s="1" t="s">
        <v>465</v>
      </c>
      <c r="C641" s="1" t="s">
        <v>466</v>
      </c>
      <c r="D641" s="2" t="s">
        <v>467</v>
      </c>
    </row>
    <row r="642" spans="1:4" x14ac:dyDescent="0.2">
      <c r="A642" s="1" t="s">
        <v>468</v>
      </c>
      <c r="B642" s="1" t="s">
        <v>468</v>
      </c>
      <c r="C642" s="1" t="s">
        <v>468</v>
      </c>
      <c r="D642" s="2" t="s">
        <v>469</v>
      </c>
    </row>
    <row r="643" spans="1:4" x14ac:dyDescent="0.2">
      <c r="A643" s="1" t="s">
        <v>11811</v>
      </c>
      <c r="B643" s="1" t="s">
        <v>11812</v>
      </c>
      <c r="C643" s="1" t="s">
        <v>11811</v>
      </c>
      <c r="D643" s="2" t="s">
        <v>11813</v>
      </c>
    </row>
    <row r="644" spans="1:4" x14ac:dyDescent="0.2">
      <c r="A644" s="1" t="s">
        <v>470</v>
      </c>
      <c r="B644" s="1" t="s">
        <v>471</v>
      </c>
      <c r="C644" s="1" t="s">
        <v>472</v>
      </c>
      <c r="D644" s="2" t="s">
        <v>473</v>
      </c>
    </row>
    <row r="645" spans="1:4" x14ac:dyDescent="0.2">
      <c r="A645" s="1" t="s">
        <v>474</v>
      </c>
      <c r="B645" s="1" t="s">
        <v>474</v>
      </c>
      <c r="C645" s="1" t="s">
        <v>474</v>
      </c>
      <c r="D645" s="2" t="s">
        <v>475</v>
      </c>
    </row>
    <row r="646" spans="1:4" x14ac:dyDescent="0.2">
      <c r="A646" s="1" t="s">
        <v>476</v>
      </c>
      <c r="B646" s="1" t="s">
        <v>477</v>
      </c>
      <c r="C646" s="1" t="s">
        <v>478</v>
      </c>
      <c r="D646" s="2" t="s">
        <v>479</v>
      </c>
    </row>
    <row r="647" spans="1:4" x14ac:dyDescent="0.2">
      <c r="A647" s="1" t="s">
        <v>480</v>
      </c>
      <c r="B647" s="1" t="s">
        <v>480</v>
      </c>
      <c r="C647" s="1" t="s">
        <v>480</v>
      </c>
      <c r="D647" s="2" t="s">
        <v>481</v>
      </c>
    </row>
    <row r="648" spans="1:4" x14ac:dyDescent="0.2">
      <c r="A648" s="1" t="s">
        <v>482</v>
      </c>
      <c r="B648" s="1" t="s">
        <v>482</v>
      </c>
      <c r="C648" s="1" t="s">
        <v>482</v>
      </c>
      <c r="D648" s="2" t="s">
        <v>483</v>
      </c>
    </row>
    <row r="649" spans="1:4" x14ac:dyDescent="0.2">
      <c r="A649" s="1" t="s">
        <v>9251</v>
      </c>
      <c r="B649" s="1" t="s">
        <v>9252</v>
      </c>
      <c r="C649" s="1" t="s">
        <v>9253</v>
      </c>
      <c r="D649" s="2" t="s">
        <v>9254</v>
      </c>
    </row>
    <row r="650" spans="1:4" x14ac:dyDescent="0.2">
      <c r="A650" s="1" t="s">
        <v>11274</v>
      </c>
      <c r="B650" s="1" t="s">
        <v>11275</v>
      </c>
      <c r="C650" s="1" t="s">
        <v>11274</v>
      </c>
      <c r="D650" s="2" t="s">
        <v>11276</v>
      </c>
    </row>
    <row r="651" spans="1:4" x14ac:dyDescent="0.2">
      <c r="A651" s="1" t="s">
        <v>9255</v>
      </c>
      <c r="B651" s="1" t="s">
        <v>9256</v>
      </c>
      <c r="C651" s="1" t="s">
        <v>9255</v>
      </c>
      <c r="D651" s="2" t="s">
        <v>9257</v>
      </c>
    </row>
    <row r="652" spans="1:4" x14ac:dyDescent="0.2">
      <c r="A652" s="1" t="s">
        <v>484</v>
      </c>
      <c r="B652" s="1" t="s">
        <v>485</v>
      </c>
      <c r="C652" s="1" t="s">
        <v>486</v>
      </c>
      <c r="D652" s="2" t="s">
        <v>487</v>
      </c>
    </row>
    <row r="653" spans="1:4" x14ac:dyDescent="0.2">
      <c r="A653" s="1" t="s">
        <v>488</v>
      </c>
      <c r="B653" s="1" t="s">
        <v>488</v>
      </c>
      <c r="C653" s="1" t="s">
        <v>488</v>
      </c>
      <c r="D653" s="2" t="s">
        <v>489</v>
      </c>
    </row>
    <row r="654" spans="1:4" x14ac:dyDescent="0.2">
      <c r="A654" s="1" t="s">
        <v>9258</v>
      </c>
      <c r="B654" s="1" t="s">
        <v>9259</v>
      </c>
      <c r="C654" s="1" t="s">
        <v>9258</v>
      </c>
      <c r="D654" s="2" t="s">
        <v>9260</v>
      </c>
    </row>
    <row r="655" spans="1:4" x14ac:dyDescent="0.2">
      <c r="A655" s="1" t="s">
        <v>490</v>
      </c>
      <c r="B655" s="1" t="s">
        <v>490</v>
      </c>
      <c r="C655" s="1" t="s">
        <v>490</v>
      </c>
      <c r="D655" s="2" t="s">
        <v>491</v>
      </c>
    </row>
    <row r="656" spans="1:4" x14ac:dyDescent="0.2">
      <c r="A656" s="1" t="s">
        <v>492</v>
      </c>
      <c r="B656" s="1" t="s">
        <v>493</v>
      </c>
      <c r="C656" s="1" t="s">
        <v>494</v>
      </c>
      <c r="D656" s="2" t="s">
        <v>495</v>
      </c>
    </row>
    <row r="657" spans="1:4" x14ac:dyDescent="0.2">
      <c r="A657" s="1" t="s">
        <v>496</v>
      </c>
      <c r="B657" s="1" t="s">
        <v>497</v>
      </c>
      <c r="C657" s="1" t="s">
        <v>497</v>
      </c>
      <c r="D657" s="2" t="s">
        <v>498</v>
      </c>
    </row>
    <row r="658" spans="1:4" x14ac:dyDescent="0.2">
      <c r="A658" s="1" t="s">
        <v>499</v>
      </c>
      <c r="B658" s="1" t="s">
        <v>500</v>
      </c>
      <c r="C658" s="1" t="s">
        <v>501</v>
      </c>
      <c r="D658" s="2" t="s">
        <v>502</v>
      </c>
    </row>
    <row r="659" spans="1:4" x14ac:dyDescent="0.2">
      <c r="A659" s="1" t="s">
        <v>9261</v>
      </c>
      <c r="B659" s="1" t="s">
        <v>9262</v>
      </c>
      <c r="C659" s="1" t="s">
        <v>9261</v>
      </c>
      <c r="D659" s="2" t="s">
        <v>9263</v>
      </c>
    </row>
    <row r="660" spans="1:4" x14ac:dyDescent="0.2">
      <c r="A660" s="1" t="s">
        <v>503</v>
      </c>
      <c r="B660" s="1" t="s">
        <v>503</v>
      </c>
      <c r="C660" s="1" t="s">
        <v>503</v>
      </c>
      <c r="D660" s="2" t="s">
        <v>504</v>
      </c>
    </row>
    <row r="661" spans="1:4" x14ac:dyDescent="0.2">
      <c r="A661" s="1" t="s">
        <v>9264</v>
      </c>
      <c r="B661" s="1" t="s">
        <v>9265</v>
      </c>
      <c r="C661" s="1" t="s">
        <v>9266</v>
      </c>
      <c r="D661" s="2" t="s">
        <v>9267</v>
      </c>
    </row>
    <row r="662" spans="1:4" x14ac:dyDescent="0.2">
      <c r="A662" s="1" t="s">
        <v>505</v>
      </c>
      <c r="B662" s="1" t="s">
        <v>506</v>
      </c>
      <c r="C662" s="1" t="s">
        <v>507</v>
      </c>
      <c r="D662" s="2" t="s">
        <v>508</v>
      </c>
    </row>
    <row r="663" spans="1:4" x14ac:dyDescent="0.2">
      <c r="A663" s="1" t="s">
        <v>9268</v>
      </c>
      <c r="B663" s="1" t="s">
        <v>9269</v>
      </c>
      <c r="C663" s="1" t="s">
        <v>9270</v>
      </c>
      <c r="D663" s="2" t="s">
        <v>9271</v>
      </c>
    </row>
    <row r="664" spans="1:4" x14ac:dyDescent="0.2">
      <c r="A664" s="1" t="s">
        <v>509</v>
      </c>
      <c r="B664" s="1" t="s">
        <v>509</v>
      </c>
      <c r="C664" s="1" t="s">
        <v>509</v>
      </c>
      <c r="D664" s="2" t="s">
        <v>510</v>
      </c>
    </row>
    <row r="665" spans="1:4" x14ac:dyDescent="0.2">
      <c r="A665" s="1" t="s">
        <v>11814</v>
      </c>
      <c r="B665" s="1" t="s">
        <v>11815</v>
      </c>
      <c r="C665" s="1" t="s">
        <v>11816</v>
      </c>
      <c r="D665" s="2" t="s">
        <v>11817</v>
      </c>
    </row>
    <row r="666" spans="1:4" x14ac:dyDescent="0.2">
      <c r="A666" s="1" t="s">
        <v>511</v>
      </c>
      <c r="B666" s="1" t="s">
        <v>511</v>
      </c>
      <c r="C666" s="1" t="s">
        <v>511</v>
      </c>
      <c r="D666" s="2" t="s">
        <v>512</v>
      </c>
    </row>
    <row r="667" spans="1:4" x14ac:dyDescent="0.2">
      <c r="A667" s="1" t="s">
        <v>9272</v>
      </c>
      <c r="B667" s="1" t="s">
        <v>9273</v>
      </c>
      <c r="C667" s="1" t="s">
        <v>9272</v>
      </c>
      <c r="D667" s="2" t="s">
        <v>9274</v>
      </c>
    </row>
    <row r="668" spans="1:4" x14ac:dyDescent="0.2">
      <c r="A668" s="1" t="s">
        <v>513</v>
      </c>
      <c r="B668" s="1" t="s">
        <v>514</v>
      </c>
      <c r="C668" s="1" t="s">
        <v>513</v>
      </c>
      <c r="D668" s="2" t="s">
        <v>515</v>
      </c>
    </row>
    <row r="669" spans="1:4" x14ac:dyDescent="0.2">
      <c r="A669" s="1" t="s">
        <v>516</v>
      </c>
      <c r="B669" s="1" t="s">
        <v>516</v>
      </c>
      <c r="C669" s="1" t="s">
        <v>516</v>
      </c>
      <c r="D669" s="2" t="s">
        <v>517</v>
      </c>
    </row>
    <row r="670" spans="1:4" x14ac:dyDescent="0.2">
      <c r="A670" s="1" t="s">
        <v>518</v>
      </c>
      <c r="B670" s="1" t="s">
        <v>518</v>
      </c>
      <c r="C670" s="1" t="s">
        <v>518</v>
      </c>
      <c r="D670" s="2" t="s">
        <v>519</v>
      </c>
    </row>
    <row r="671" spans="1:4" x14ac:dyDescent="0.2">
      <c r="A671" s="1" t="s">
        <v>9275</v>
      </c>
      <c r="B671" s="1" t="s">
        <v>9276</v>
      </c>
      <c r="C671" s="1" t="s">
        <v>9276</v>
      </c>
      <c r="D671" s="2" t="s">
        <v>9277</v>
      </c>
    </row>
    <row r="672" spans="1:4" x14ac:dyDescent="0.2">
      <c r="A672" s="1" t="s">
        <v>9278</v>
      </c>
      <c r="B672" s="1" t="s">
        <v>9279</v>
      </c>
      <c r="C672" s="1" t="s">
        <v>9280</v>
      </c>
      <c r="D672" s="2" t="s">
        <v>9281</v>
      </c>
    </row>
    <row r="673" spans="1:4" x14ac:dyDescent="0.2">
      <c r="A673" s="1" t="s">
        <v>9282</v>
      </c>
      <c r="B673" s="1" t="s">
        <v>9283</v>
      </c>
      <c r="C673" s="1" t="s">
        <v>9284</v>
      </c>
      <c r="D673" s="2" t="s">
        <v>9285</v>
      </c>
    </row>
    <row r="674" spans="1:4" x14ac:dyDescent="0.2">
      <c r="A674" s="1" t="s">
        <v>9286</v>
      </c>
      <c r="B674" s="1" t="s">
        <v>9287</v>
      </c>
      <c r="C674" s="1" t="s">
        <v>9286</v>
      </c>
      <c r="D674" s="2" t="s">
        <v>9288</v>
      </c>
    </row>
    <row r="675" spans="1:4" x14ac:dyDescent="0.2">
      <c r="A675" s="1" t="s">
        <v>520</v>
      </c>
      <c r="B675" s="1" t="s">
        <v>521</v>
      </c>
      <c r="C675" s="1" t="s">
        <v>520</v>
      </c>
      <c r="D675" s="2" t="s">
        <v>522</v>
      </c>
    </row>
    <row r="676" spans="1:4" x14ac:dyDescent="0.2">
      <c r="A676" s="1" t="s">
        <v>523</v>
      </c>
      <c r="B676" s="1" t="s">
        <v>524</v>
      </c>
      <c r="C676" s="1" t="s">
        <v>525</v>
      </c>
      <c r="D676" s="2" t="s">
        <v>526</v>
      </c>
    </row>
    <row r="677" spans="1:4" x14ac:dyDescent="0.2">
      <c r="A677" s="1" t="s">
        <v>527</v>
      </c>
      <c r="B677" s="1" t="s">
        <v>528</v>
      </c>
      <c r="C677" s="1" t="s">
        <v>527</v>
      </c>
      <c r="D677" s="2" t="s">
        <v>529</v>
      </c>
    </row>
    <row r="678" spans="1:4" x14ac:dyDescent="0.2">
      <c r="A678" s="1" t="s">
        <v>530</v>
      </c>
      <c r="B678" s="1" t="s">
        <v>530</v>
      </c>
      <c r="C678" s="1" t="s">
        <v>530</v>
      </c>
      <c r="D678" s="2" t="s">
        <v>531</v>
      </c>
    </row>
    <row r="679" spans="1:4" x14ac:dyDescent="0.2">
      <c r="A679" s="1" t="s">
        <v>532</v>
      </c>
      <c r="B679" s="1" t="s">
        <v>533</v>
      </c>
      <c r="C679" s="1" t="s">
        <v>534</v>
      </c>
      <c r="D679" s="2" t="s">
        <v>535</v>
      </c>
    </row>
    <row r="680" spans="1:4" x14ac:dyDescent="0.2">
      <c r="A680" s="1" t="s">
        <v>536</v>
      </c>
      <c r="B680" s="1" t="s">
        <v>537</v>
      </c>
      <c r="C680" s="1" t="s">
        <v>534</v>
      </c>
      <c r="D680" s="2" t="s">
        <v>538</v>
      </c>
    </row>
    <row r="681" spans="1:4" x14ac:dyDescent="0.2">
      <c r="A681" s="1" t="s">
        <v>9289</v>
      </c>
      <c r="B681" s="1" t="s">
        <v>9290</v>
      </c>
      <c r="C681" s="1" t="s">
        <v>9291</v>
      </c>
      <c r="D681" s="2" t="s">
        <v>9292</v>
      </c>
    </row>
    <row r="682" spans="1:4" x14ac:dyDescent="0.2">
      <c r="A682" s="1" t="s">
        <v>9293</v>
      </c>
      <c r="B682" s="1" t="s">
        <v>9293</v>
      </c>
      <c r="C682" s="1" t="s">
        <v>9294</v>
      </c>
      <c r="D682" s="2" t="s">
        <v>9295</v>
      </c>
    </row>
    <row r="683" spans="1:4" x14ac:dyDescent="0.2">
      <c r="A683" s="1" t="s">
        <v>539</v>
      </c>
      <c r="B683" s="1" t="s">
        <v>539</v>
      </c>
      <c r="C683" s="1" t="s">
        <v>539</v>
      </c>
      <c r="D683" s="2" t="s">
        <v>540</v>
      </c>
    </row>
    <row r="684" spans="1:4" x14ac:dyDescent="0.2">
      <c r="A684" s="1" t="s">
        <v>541</v>
      </c>
      <c r="B684" s="1" t="s">
        <v>542</v>
      </c>
      <c r="C684" s="1" t="s">
        <v>541</v>
      </c>
      <c r="D684" s="2" t="s">
        <v>543</v>
      </c>
    </row>
    <row r="685" spans="1:4" x14ac:dyDescent="0.2">
      <c r="A685" s="1" t="s">
        <v>9296</v>
      </c>
      <c r="B685" s="1" t="s">
        <v>9297</v>
      </c>
      <c r="C685" s="1" t="s">
        <v>9296</v>
      </c>
      <c r="D685" s="2" t="s">
        <v>9298</v>
      </c>
    </row>
    <row r="686" spans="1:4" x14ac:dyDescent="0.2">
      <c r="A686" s="1" t="s">
        <v>9299</v>
      </c>
      <c r="B686" s="1" t="s">
        <v>9300</v>
      </c>
      <c r="C686" s="1" t="s">
        <v>9299</v>
      </c>
      <c r="D686" s="2" t="s">
        <v>9301</v>
      </c>
    </row>
    <row r="687" spans="1:4" x14ac:dyDescent="0.2">
      <c r="A687" s="1" t="s">
        <v>9302</v>
      </c>
      <c r="B687" s="1" t="s">
        <v>9303</v>
      </c>
      <c r="C687" s="1" t="s">
        <v>9304</v>
      </c>
      <c r="D687" s="2" t="s">
        <v>9305</v>
      </c>
    </row>
    <row r="688" spans="1:4" x14ac:dyDescent="0.2">
      <c r="A688" s="1" t="s">
        <v>544</v>
      </c>
      <c r="B688" s="1" t="s">
        <v>545</v>
      </c>
      <c r="C688" s="1" t="s">
        <v>546</v>
      </c>
      <c r="D688" s="2" t="s">
        <v>547</v>
      </c>
    </row>
    <row r="689" spans="1:4" x14ac:dyDescent="0.2">
      <c r="A689" s="1" t="s">
        <v>548</v>
      </c>
      <c r="B689" s="1" t="s">
        <v>549</v>
      </c>
      <c r="C689" s="1" t="s">
        <v>550</v>
      </c>
      <c r="D689" s="2" t="s">
        <v>551</v>
      </c>
    </row>
    <row r="690" spans="1:4" x14ac:dyDescent="0.2">
      <c r="A690" s="1" t="s">
        <v>11277</v>
      </c>
      <c r="B690" s="1" t="s">
        <v>11278</v>
      </c>
      <c r="C690" s="1" t="s">
        <v>11279</v>
      </c>
      <c r="D690" s="2" t="s">
        <v>11280</v>
      </c>
    </row>
    <row r="691" spans="1:4" x14ac:dyDescent="0.2">
      <c r="A691" s="1" t="s">
        <v>11281</v>
      </c>
      <c r="B691" s="1" t="s">
        <v>11282</v>
      </c>
      <c r="C691" s="1" t="s">
        <v>11283</v>
      </c>
      <c r="D691" s="2" t="s">
        <v>11284</v>
      </c>
    </row>
    <row r="692" spans="1:4" x14ac:dyDescent="0.2">
      <c r="A692" s="1" t="s">
        <v>9306</v>
      </c>
      <c r="B692" s="1" t="s">
        <v>9307</v>
      </c>
      <c r="C692" s="1" t="s">
        <v>9306</v>
      </c>
      <c r="D692" s="2" t="s">
        <v>9308</v>
      </c>
    </row>
    <row r="693" spans="1:4" x14ac:dyDescent="0.2">
      <c r="A693" s="1" t="s">
        <v>552</v>
      </c>
      <c r="B693" s="1" t="s">
        <v>552</v>
      </c>
      <c r="C693" s="1" t="s">
        <v>552</v>
      </c>
      <c r="D693" s="2" t="s">
        <v>553</v>
      </c>
    </row>
    <row r="694" spans="1:4" x14ac:dyDescent="0.2">
      <c r="A694" s="1" t="s">
        <v>554</v>
      </c>
      <c r="B694" s="1" t="s">
        <v>554</v>
      </c>
      <c r="C694" s="1" t="s">
        <v>554</v>
      </c>
      <c r="D694" s="2" t="s">
        <v>555</v>
      </c>
    </row>
    <row r="695" spans="1:4" x14ac:dyDescent="0.2">
      <c r="A695" s="1" t="s">
        <v>556</v>
      </c>
      <c r="B695" s="1" t="s">
        <v>556</v>
      </c>
      <c r="C695" s="1" t="s">
        <v>556</v>
      </c>
      <c r="D695" s="2" t="s">
        <v>557</v>
      </c>
    </row>
    <row r="696" spans="1:4" x14ac:dyDescent="0.2">
      <c r="A696" s="1" t="s">
        <v>11818</v>
      </c>
      <c r="B696" s="1" t="s">
        <v>11819</v>
      </c>
      <c r="C696" s="1" t="s">
        <v>11818</v>
      </c>
      <c r="D696" s="2" t="s">
        <v>11820</v>
      </c>
    </row>
    <row r="697" spans="1:4" x14ac:dyDescent="0.2">
      <c r="A697" s="1" t="s">
        <v>558</v>
      </c>
      <c r="B697" s="1" t="s">
        <v>558</v>
      </c>
      <c r="C697" s="1" t="s">
        <v>558</v>
      </c>
      <c r="D697" s="2" t="s">
        <v>559</v>
      </c>
    </row>
    <row r="698" spans="1:4" x14ac:dyDescent="0.2">
      <c r="A698" s="1" t="s">
        <v>560</v>
      </c>
      <c r="B698" s="1" t="s">
        <v>560</v>
      </c>
      <c r="C698" s="1" t="s">
        <v>560</v>
      </c>
      <c r="D698" s="2" t="s">
        <v>561</v>
      </c>
    </row>
    <row r="699" spans="1:4" x14ac:dyDescent="0.2">
      <c r="A699" s="1" t="s">
        <v>562</v>
      </c>
      <c r="B699" s="1" t="s">
        <v>562</v>
      </c>
      <c r="C699" s="1" t="s">
        <v>562</v>
      </c>
      <c r="D699" s="2" t="s">
        <v>563</v>
      </c>
    </row>
    <row r="700" spans="1:4" x14ac:dyDescent="0.2">
      <c r="A700" s="1" t="s">
        <v>9309</v>
      </c>
      <c r="B700" s="1" t="s">
        <v>9310</v>
      </c>
      <c r="C700" s="1" t="s">
        <v>9309</v>
      </c>
      <c r="D700" s="2" t="s">
        <v>9311</v>
      </c>
    </row>
    <row r="701" spans="1:4" x14ac:dyDescent="0.2">
      <c r="A701" s="1" t="s">
        <v>564</v>
      </c>
      <c r="B701" s="1" t="s">
        <v>565</v>
      </c>
      <c r="C701" s="1" t="s">
        <v>566</v>
      </c>
      <c r="D701" s="2" t="s">
        <v>567</v>
      </c>
    </row>
    <row r="702" spans="1:4" x14ac:dyDescent="0.2">
      <c r="A702" s="1" t="s">
        <v>9312</v>
      </c>
      <c r="B702" s="1" t="s">
        <v>9312</v>
      </c>
      <c r="C702" s="1" t="s">
        <v>9313</v>
      </c>
      <c r="D702" s="2" t="s">
        <v>9314</v>
      </c>
    </row>
    <row r="703" spans="1:4" x14ac:dyDescent="0.2">
      <c r="A703" s="1" t="s">
        <v>9315</v>
      </c>
      <c r="B703" s="1" t="s">
        <v>9316</v>
      </c>
      <c r="C703" s="1" t="s">
        <v>9315</v>
      </c>
      <c r="D703" s="2" t="s">
        <v>9317</v>
      </c>
    </row>
    <row r="704" spans="1:4" x14ac:dyDescent="0.2">
      <c r="A704" s="1" t="s">
        <v>11285</v>
      </c>
      <c r="B704" s="1" t="s">
        <v>11286</v>
      </c>
      <c r="C704" s="1" t="s">
        <v>11287</v>
      </c>
      <c r="D704" s="2" t="s">
        <v>11288</v>
      </c>
    </row>
    <row r="705" spans="1:4" x14ac:dyDescent="0.2">
      <c r="A705" s="1" t="s">
        <v>11821</v>
      </c>
      <c r="B705" s="1" t="s">
        <v>11822</v>
      </c>
      <c r="C705" s="1" t="s">
        <v>11821</v>
      </c>
      <c r="D705" s="2" t="s">
        <v>11823</v>
      </c>
    </row>
    <row r="706" spans="1:4" x14ac:dyDescent="0.2">
      <c r="A706" s="1" t="s">
        <v>568</v>
      </c>
      <c r="B706" s="1" t="s">
        <v>568</v>
      </c>
      <c r="C706" s="1" t="s">
        <v>568</v>
      </c>
      <c r="D706" s="2" t="s">
        <v>569</v>
      </c>
    </row>
    <row r="707" spans="1:4" x14ac:dyDescent="0.2">
      <c r="A707" s="1" t="s">
        <v>570</v>
      </c>
      <c r="B707" s="1" t="s">
        <v>571</v>
      </c>
      <c r="C707" s="1" t="s">
        <v>572</v>
      </c>
      <c r="D707" s="2" t="s">
        <v>573</v>
      </c>
    </row>
    <row r="708" spans="1:4" x14ac:dyDescent="0.2">
      <c r="A708" s="1" t="s">
        <v>11824</v>
      </c>
      <c r="B708" s="1" t="s">
        <v>9287</v>
      </c>
      <c r="C708" s="1" t="s">
        <v>11824</v>
      </c>
      <c r="D708" s="2" t="s">
        <v>11825</v>
      </c>
    </row>
    <row r="709" spans="1:4" x14ac:dyDescent="0.2">
      <c r="A709" s="1" t="s">
        <v>574</v>
      </c>
      <c r="B709" s="1" t="s">
        <v>574</v>
      </c>
      <c r="C709" s="1" t="s">
        <v>574</v>
      </c>
      <c r="D709" s="2" t="s">
        <v>575</v>
      </c>
    </row>
    <row r="710" spans="1:4" x14ac:dyDescent="0.2">
      <c r="A710" s="1" t="s">
        <v>576</v>
      </c>
      <c r="B710" s="1" t="s">
        <v>576</v>
      </c>
      <c r="C710" s="1" t="s">
        <v>576</v>
      </c>
      <c r="D710" s="2" t="s">
        <v>577</v>
      </c>
    </row>
    <row r="711" spans="1:4" x14ac:dyDescent="0.2">
      <c r="A711" s="1" t="s">
        <v>11826</v>
      </c>
      <c r="B711" s="1" t="s">
        <v>11827</v>
      </c>
      <c r="C711" s="1" t="s">
        <v>11826</v>
      </c>
      <c r="D711" s="2" t="s">
        <v>11828</v>
      </c>
    </row>
    <row r="712" spans="1:4" x14ac:dyDescent="0.2">
      <c r="A712" s="1" t="s">
        <v>578</v>
      </c>
      <c r="B712" s="1" t="s">
        <v>11829</v>
      </c>
      <c r="C712" s="1" t="s">
        <v>578</v>
      </c>
      <c r="D712" s="2" t="s">
        <v>11830</v>
      </c>
    </row>
    <row r="713" spans="1:4" x14ac:dyDescent="0.2">
      <c r="A713" s="1" t="s">
        <v>9318</v>
      </c>
      <c r="B713" s="1" t="s">
        <v>9319</v>
      </c>
      <c r="C713" s="1" t="s">
        <v>9320</v>
      </c>
      <c r="D713" s="2" t="s">
        <v>9321</v>
      </c>
    </row>
    <row r="714" spans="1:4" x14ac:dyDescent="0.2">
      <c r="A714" s="1" t="s">
        <v>11289</v>
      </c>
      <c r="B714" s="1" t="s">
        <v>11290</v>
      </c>
      <c r="C714" s="1" t="s">
        <v>11289</v>
      </c>
      <c r="D714" s="2" t="s">
        <v>11291</v>
      </c>
    </row>
    <row r="715" spans="1:4" x14ac:dyDescent="0.2">
      <c r="A715" s="1" t="s">
        <v>579</v>
      </c>
      <c r="B715" s="1" t="s">
        <v>579</v>
      </c>
      <c r="C715" s="1" t="s">
        <v>579</v>
      </c>
      <c r="D715" s="2" t="s">
        <v>580</v>
      </c>
    </row>
    <row r="716" spans="1:4" x14ac:dyDescent="0.2">
      <c r="A716" s="1" t="s">
        <v>581</v>
      </c>
      <c r="B716" s="1" t="s">
        <v>581</v>
      </c>
      <c r="C716" s="1" t="s">
        <v>581</v>
      </c>
      <c r="D716" s="2" t="s">
        <v>582</v>
      </c>
    </row>
    <row r="717" spans="1:4" x14ac:dyDescent="0.2">
      <c r="A717" s="1" t="s">
        <v>9322</v>
      </c>
      <c r="B717" s="1" t="s">
        <v>9323</v>
      </c>
      <c r="C717" s="1" t="s">
        <v>9322</v>
      </c>
      <c r="D717" s="2" t="s">
        <v>9324</v>
      </c>
    </row>
    <row r="718" spans="1:4" x14ac:dyDescent="0.2">
      <c r="A718" s="1" t="s">
        <v>583</v>
      </c>
      <c r="B718" s="1" t="s">
        <v>584</v>
      </c>
      <c r="C718" s="1" t="s">
        <v>585</v>
      </c>
      <c r="D718" s="2" t="s">
        <v>586</v>
      </c>
    </row>
    <row r="719" spans="1:4" x14ac:dyDescent="0.2">
      <c r="A719" s="1" t="s">
        <v>587</v>
      </c>
      <c r="B719" s="1" t="s">
        <v>588</v>
      </c>
      <c r="C719" s="1" t="s">
        <v>2786</v>
      </c>
      <c r="D719" s="2" t="s">
        <v>589</v>
      </c>
    </row>
    <row r="720" spans="1:4" x14ac:dyDescent="0.2">
      <c r="A720" s="1" t="s">
        <v>590</v>
      </c>
      <c r="B720" s="1" t="s">
        <v>591</v>
      </c>
      <c r="C720" s="1" t="s">
        <v>592</v>
      </c>
      <c r="D720" s="2" t="s">
        <v>593</v>
      </c>
    </row>
    <row r="721" spans="1:4" x14ac:dyDescent="0.2">
      <c r="A721" s="1" t="s">
        <v>11292</v>
      </c>
      <c r="B721" s="1" t="s">
        <v>11293</v>
      </c>
      <c r="C721" s="1" t="s">
        <v>11292</v>
      </c>
      <c r="D721" s="2" t="s">
        <v>11294</v>
      </c>
    </row>
    <row r="722" spans="1:4" x14ac:dyDescent="0.2">
      <c r="A722" s="1" t="s">
        <v>594</v>
      </c>
      <c r="B722" s="1" t="s">
        <v>594</v>
      </c>
      <c r="C722" s="1" t="s">
        <v>594</v>
      </c>
      <c r="D722" s="2" t="s">
        <v>595</v>
      </c>
    </row>
    <row r="723" spans="1:4" x14ac:dyDescent="0.2">
      <c r="A723" s="1" t="s">
        <v>596</v>
      </c>
      <c r="B723" s="1" t="s">
        <v>596</v>
      </c>
      <c r="C723" s="1" t="s">
        <v>596</v>
      </c>
      <c r="D723" s="2" t="s">
        <v>597</v>
      </c>
    </row>
    <row r="724" spans="1:4" x14ac:dyDescent="0.2">
      <c r="A724" s="1" t="s">
        <v>598</v>
      </c>
      <c r="B724" s="1" t="s">
        <v>598</v>
      </c>
      <c r="C724" s="1" t="s">
        <v>598</v>
      </c>
      <c r="D724" s="2" t="s">
        <v>599</v>
      </c>
    </row>
    <row r="725" spans="1:4" x14ac:dyDescent="0.2">
      <c r="A725" s="1" t="s">
        <v>600</v>
      </c>
      <c r="B725" s="1" t="s">
        <v>600</v>
      </c>
      <c r="C725" s="1" t="s">
        <v>600</v>
      </c>
      <c r="D725" s="2" t="s">
        <v>601</v>
      </c>
    </row>
    <row r="726" spans="1:4" x14ac:dyDescent="0.2">
      <c r="A726" s="1" t="s">
        <v>9325</v>
      </c>
      <c r="B726" s="1" t="s">
        <v>9326</v>
      </c>
      <c r="C726" s="1" t="s">
        <v>9327</v>
      </c>
      <c r="D726" s="2" t="s">
        <v>9328</v>
      </c>
    </row>
    <row r="727" spans="1:4" x14ac:dyDescent="0.2">
      <c r="A727" s="1" t="s">
        <v>9329</v>
      </c>
      <c r="B727" s="1" t="s">
        <v>9330</v>
      </c>
      <c r="C727" s="1" t="s">
        <v>9331</v>
      </c>
      <c r="D727" s="2" t="s">
        <v>9332</v>
      </c>
    </row>
    <row r="728" spans="1:4" x14ac:dyDescent="0.2">
      <c r="A728" s="1" t="s">
        <v>11295</v>
      </c>
      <c r="B728" s="1" t="s">
        <v>11296</v>
      </c>
      <c r="C728" s="1" t="s">
        <v>11295</v>
      </c>
      <c r="D728" s="2" t="s">
        <v>11297</v>
      </c>
    </row>
    <row r="729" spans="1:4" x14ac:dyDescent="0.2">
      <c r="A729" s="1" t="s">
        <v>602</v>
      </c>
      <c r="B729" s="1" t="s">
        <v>602</v>
      </c>
      <c r="C729" s="1" t="s">
        <v>602</v>
      </c>
      <c r="D729" s="2" t="s">
        <v>603</v>
      </c>
    </row>
    <row r="730" spans="1:4" x14ac:dyDescent="0.2">
      <c r="A730" s="1" t="s">
        <v>604</v>
      </c>
      <c r="B730" s="1" t="s">
        <v>911</v>
      </c>
      <c r="C730" s="1" t="s">
        <v>912</v>
      </c>
      <c r="D730" s="2" t="s">
        <v>913</v>
      </c>
    </row>
    <row r="731" spans="1:4" x14ac:dyDescent="0.2">
      <c r="A731" s="1" t="s">
        <v>9333</v>
      </c>
      <c r="B731" s="1" t="s">
        <v>9334</v>
      </c>
      <c r="C731" s="1" t="s">
        <v>9333</v>
      </c>
      <c r="D731" s="2" t="s">
        <v>9335</v>
      </c>
    </row>
    <row r="732" spans="1:4" x14ac:dyDescent="0.2">
      <c r="A732" s="1" t="s">
        <v>914</v>
      </c>
      <c r="B732" s="1" t="s">
        <v>914</v>
      </c>
      <c r="C732" s="1" t="s">
        <v>914</v>
      </c>
      <c r="D732" s="2" t="s">
        <v>915</v>
      </c>
    </row>
    <row r="733" spans="1:4" x14ac:dyDescent="0.2">
      <c r="A733" s="1" t="s">
        <v>11012</v>
      </c>
      <c r="B733" s="1" t="s">
        <v>11013</v>
      </c>
      <c r="C733" s="1" t="s">
        <v>11014</v>
      </c>
      <c r="D733" s="2" t="s">
        <v>11015</v>
      </c>
    </row>
    <row r="734" spans="1:4" x14ac:dyDescent="0.2">
      <c r="A734" s="1" t="s">
        <v>11298</v>
      </c>
      <c r="B734" s="1" t="s">
        <v>11299</v>
      </c>
      <c r="C734" s="1" t="s">
        <v>11298</v>
      </c>
      <c r="D734" s="2" t="s">
        <v>11300</v>
      </c>
    </row>
    <row r="735" spans="1:4" x14ac:dyDescent="0.2">
      <c r="A735" s="1" t="s">
        <v>916</v>
      </c>
      <c r="B735" s="1" t="s">
        <v>916</v>
      </c>
      <c r="C735" s="1" t="s">
        <v>916</v>
      </c>
      <c r="D735" s="2" t="s">
        <v>917</v>
      </c>
    </row>
    <row r="736" spans="1:4" x14ac:dyDescent="0.2">
      <c r="A736" s="1" t="s">
        <v>918</v>
      </c>
      <c r="B736" s="1" t="s">
        <v>918</v>
      </c>
      <c r="C736" s="1" t="s">
        <v>918</v>
      </c>
      <c r="D736" s="2" t="s">
        <v>919</v>
      </c>
    </row>
    <row r="737" spans="1:4" x14ac:dyDescent="0.2">
      <c r="A737" s="1" t="s">
        <v>920</v>
      </c>
      <c r="B737" s="1" t="s">
        <v>920</v>
      </c>
      <c r="C737" s="1" t="s">
        <v>920</v>
      </c>
      <c r="D737" s="2" t="s">
        <v>921</v>
      </c>
    </row>
    <row r="738" spans="1:4" x14ac:dyDescent="0.2">
      <c r="A738" s="1" t="s">
        <v>922</v>
      </c>
      <c r="B738" s="1" t="s">
        <v>922</v>
      </c>
      <c r="C738" s="1" t="s">
        <v>922</v>
      </c>
      <c r="D738" s="2" t="s">
        <v>923</v>
      </c>
    </row>
    <row r="739" spans="1:4" x14ac:dyDescent="0.2">
      <c r="A739" s="1" t="s">
        <v>924</v>
      </c>
      <c r="B739" s="1" t="s">
        <v>924</v>
      </c>
      <c r="C739" s="1" t="s">
        <v>924</v>
      </c>
      <c r="D739" s="2" t="s">
        <v>925</v>
      </c>
    </row>
    <row r="740" spans="1:4" x14ac:dyDescent="0.2">
      <c r="A740" s="1" t="s">
        <v>926</v>
      </c>
      <c r="B740" s="1" t="s">
        <v>926</v>
      </c>
      <c r="C740" s="1" t="s">
        <v>926</v>
      </c>
      <c r="D740" s="2" t="s">
        <v>927</v>
      </c>
    </row>
    <row r="741" spans="1:4" x14ac:dyDescent="0.2">
      <c r="A741" s="1" t="s">
        <v>928</v>
      </c>
      <c r="B741" s="1" t="s">
        <v>928</v>
      </c>
      <c r="C741" s="1" t="s">
        <v>928</v>
      </c>
      <c r="D741" s="2" t="s">
        <v>929</v>
      </c>
    </row>
    <row r="742" spans="1:4" x14ac:dyDescent="0.2">
      <c r="A742" s="1" t="s">
        <v>930</v>
      </c>
      <c r="B742" s="1" t="s">
        <v>931</v>
      </c>
      <c r="C742" s="1" t="s">
        <v>930</v>
      </c>
      <c r="D742" s="2" t="s">
        <v>932</v>
      </c>
    </row>
    <row r="743" spans="1:4" x14ac:dyDescent="0.2">
      <c r="A743" s="1" t="s">
        <v>9336</v>
      </c>
      <c r="B743" s="1" t="s">
        <v>9337</v>
      </c>
      <c r="C743" s="1" t="s">
        <v>9338</v>
      </c>
      <c r="D743" s="2" t="s">
        <v>9339</v>
      </c>
    </row>
    <row r="744" spans="1:4" x14ac:dyDescent="0.2">
      <c r="A744" s="1" t="s">
        <v>933</v>
      </c>
      <c r="B744" s="1" t="s">
        <v>934</v>
      </c>
      <c r="C744" s="1" t="s">
        <v>935</v>
      </c>
      <c r="D744" s="2" t="s">
        <v>936</v>
      </c>
    </row>
    <row r="745" spans="1:4" x14ac:dyDescent="0.2">
      <c r="A745" s="1" t="s">
        <v>937</v>
      </c>
      <c r="B745" s="1" t="s">
        <v>937</v>
      </c>
      <c r="C745" s="1" t="s">
        <v>937</v>
      </c>
      <c r="D745" s="2" t="s">
        <v>938</v>
      </c>
    </row>
    <row r="746" spans="1:4" x14ac:dyDescent="0.2">
      <c r="A746" s="1" t="s">
        <v>939</v>
      </c>
      <c r="B746" s="1" t="s">
        <v>940</v>
      </c>
      <c r="C746" s="1" t="s">
        <v>941</v>
      </c>
      <c r="D746" s="2" t="s">
        <v>942</v>
      </c>
    </row>
    <row r="747" spans="1:4" x14ac:dyDescent="0.2">
      <c r="A747" s="1" t="s">
        <v>943</v>
      </c>
      <c r="B747" s="1" t="s">
        <v>943</v>
      </c>
      <c r="C747" s="1" t="s">
        <v>943</v>
      </c>
      <c r="D747" s="2" t="s">
        <v>944</v>
      </c>
    </row>
    <row r="748" spans="1:4" x14ac:dyDescent="0.2">
      <c r="A748" s="1" t="s">
        <v>11831</v>
      </c>
      <c r="B748" s="1" t="s">
        <v>11832</v>
      </c>
      <c r="C748" s="1" t="s">
        <v>11831</v>
      </c>
      <c r="D748" s="2" t="s">
        <v>11833</v>
      </c>
    </row>
    <row r="749" spans="1:4" x14ac:dyDescent="0.2">
      <c r="A749" s="1" t="s">
        <v>9340</v>
      </c>
      <c r="B749" s="1" t="s">
        <v>9341</v>
      </c>
      <c r="C749" s="1" t="s">
        <v>9342</v>
      </c>
      <c r="D749" s="2" t="s">
        <v>9343</v>
      </c>
    </row>
    <row r="750" spans="1:4" x14ac:dyDescent="0.2">
      <c r="A750" s="1" t="s">
        <v>945</v>
      </c>
      <c r="B750" s="1" t="s">
        <v>946</v>
      </c>
      <c r="C750" s="1" t="s">
        <v>947</v>
      </c>
      <c r="D750" s="2" t="s">
        <v>948</v>
      </c>
    </row>
    <row r="751" spans="1:4" x14ac:dyDescent="0.2">
      <c r="A751" s="1" t="s">
        <v>9344</v>
      </c>
      <c r="B751" s="1" t="s">
        <v>9345</v>
      </c>
      <c r="C751" s="1" t="s">
        <v>9344</v>
      </c>
      <c r="D751" s="2" t="s">
        <v>9346</v>
      </c>
    </row>
    <row r="752" spans="1:4" x14ac:dyDescent="0.2">
      <c r="A752" s="1" t="s">
        <v>9347</v>
      </c>
      <c r="B752" s="1" t="s">
        <v>9348</v>
      </c>
      <c r="C752" s="1" t="s">
        <v>9347</v>
      </c>
      <c r="D752" s="2" t="s">
        <v>9349</v>
      </c>
    </row>
    <row r="753" spans="1:4" x14ac:dyDescent="0.2">
      <c r="A753" s="1" t="s">
        <v>949</v>
      </c>
      <c r="B753" s="1" t="s">
        <v>950</v>
      </c>
      <c r="C753" s="1" t="s">
        <v>949</v>
      </c>
      <c r="D753" s="2" t="s">
        <v>951</v>
      </c>
    </row>
    <row r="754" spans="1:4" x14ac:dyDescent="0.2">
      <c r="A754" s="1" t="s">
        <v>952</v>
      </c>
      <c r="B754" s="1" t="s">
        <v>953</v>
      </c>
      <c r="C754" s="1" t="s">
        <v>952</v>
      </c>
      <c r="D754" s="2" t="s">
        <v>954</v>
      </c>
    </row>
    <row r="755" spans="1:4" x14ac:dyDescent="0.2">
      <c r="A755" s="1" t="s">
        <v>955</v>
      </c>
      <c r="B755" s="1" t="s">
        <v>955</v>
      </c>
      <c r="C755" s="1" t="s">
        <v>955</v>
      </c>
      <c r="D755" s="2" t="s">
        <v>956</v>
      </c>
    </row>
    <row r="756" spans="1:4" x14ac:dyDescent="0.2">
      <c r="A756" s="1" t="s">
        <v>957</v>
      </c>
      <c r="B756" s="1" t="s">
        <v>957</v>
      </c>
      <c r="C756" s="1" t="s">
        <v>957</v>
      </c>
      <c r="D756" s="2" t="s">
        <v>958</v>
      </c>
    </row>
    <row r="757" spans="1:4" x14ac:dyDescent="0.2">
      <c r="A757" s="1" t="s">
        <v>959</v>
      </c>
      <c r="B757" s="1" t="s">
        <v>960</v>
      </c>
      <c r="C757" s="1" t="s">
        <v>961</v>
      </c>
      <c r="D757" s="2" t="s">
        <v>962</v>
      </c>
    </row>
    <row r="758" spans="1:4" x14ac:dyDescent="0.2">
      <c r="A758" s="1" t="s">
        <v>9350</v>
      </c>
      <c r="B758" s="1" t="s">
        <v>9351</v>
      </c>
      <c r="C758" s="1" t="s">
        <v>9350</v>
      </c>
      <c r="D758" s="2" t="s">
        <v>9352</v>
      </c>
    </row>
    <row r="759" spans="1:4" x14ac:dyDescent="0.2">
      <c r="A759" s="1" t="s">
        <v>963</v>
      </c>
      <c r="B759" s="1" t="s">
        <v>963</v>
      </c>
      <c r="C759" s="1" t="s">
        <v>963</v>
      </c>
      <c r="D759" s="2" t="s">
        <v>964</v>
      </c>
    </row>
    <row r="760" spans="1:4" x14ac:dyDescent="0.2">
      <c r="A760" s="1" t="s">
        <v>965</v>
      </c>
      <c r="B760" s="1" t="s">
        <v>965</v>
      </c>
      <c r="C760" s="1" t="s">
        <v>965</v>
      </c>
      <c r="D760" s="2" t="s">
        <v>966</v>
      </c>
    </row>
    <row r="761" spans="1:4" x14ac:dyDescent="0.2">
      <c r="A761" s="1" t="s">
        <v>967</v>
      </c>
      <c r="B761" s="1" t="s">
        <v>968</v>
      </c>
      <c r="C761" s="1" t="s">
        <v>969</v>
      </c>
      <c r="D761" s="2" t="s">
        <v>970</v>
      </c>
    </row>
    <row r="762" spans="1:4" x14ac:dyDescent="0.2">
      <c r="A762" s="1" t="s">
        <v>971</v>
      </c>
      <c r="B762" s="1" t="s">
        <v>971</v>
      </c>
      <c r="C762" s="1" t="s">
        <v>971</v>
      </c>
      <c r="D762" s="2" t="s">
        <v>972</v>
      </c>
    </row>
    <row r="763" spans="1:4" x14ac:dyDescent="0.2">
      <c r="A763" s="1" t="s">
        <v>9353</v>
      </c>
      <c r="B763" s="1" t="s">
        <v>9354</v>
      </c>
      <c r="C763" s="1" t="s">
        <v>9355</v>
      </c>
      <c r="D763" s="2" t="s">
        <v>9356</v>
      </c>
    </row>
    <row r="764" spans="1:4" x14ac:dyDescent="0.2">
      <c r="A764" s="1" t="s">
        <v>9357</v>
      </c>
      <c r="B764" s="1" t="s">
        <v>9358</v>
      </c>
      <c r="C764" s="1" t="s">
        <v>9357</v>
      </c>
      <c r="D764" s="2" t="s">
        <v>9359</v>
      </c>
    </row>
    <row r="765" spans="1:4" x14ac:dyDescent="0.2">
      <c r="A765" s="1" t="s">
        <v>11301</v>
      </c>
      <c r="B765" s="1" t="s">
        <v>11302</v>
      </c>
      <c r="C765" s="1" t="s">
        <v>11301</v>
      </c>
      <c r="D765" s="2" t="s">
        <v>11303</v>
      </c>
    </row>
    <row r="766" spans="1:4" x14ac:dyDescent="0.2">
      <c r="A766" s="1" t="s">
        <v>973</v>
      </c>
      <c r="B766" s="1" t="s">
        <v>974</v>
      </c>
      <c r="C766" s="1" t="s">
        <v>973</v>
      </c>
      <c r="D766" s="2" t="s">
        <v>975</v>
      </c>
    </row>
    <row r="767" spans="1:4" x14ac:dyDescent="0.2">
      <c r="A767" s="1" t="s">
        <v>976</v>
      </c>
      <c r="B767" s="1" t="s">
        <v>977</v>
      </c>
      <c r="C767" s="1" t="s">
        <v>978</v>
      </c>
      <c r="D767" s="2" t="s">
        <v>979</v>
      </c>
    </row>
    <row r="768" spans="1:4" x14ac:dyDescent="0.2">
      <c r="A768" s="1" t="s">
        <v>980</v>
      </c>
      <c r="B768" s="1" t="s">
        <v>980</v>
      </c>
      <c r="C768" s="1" t="s">
        <v>980</v>
      </c>
      <c r="D768" s="2" t="s">
        <v>981</v>
      </c>
    </row>
    <row r="769" spans="1:4" x14ac:dyDescent="0.2">
      <c r="A769" s="1" t="s">
        <v>982</v>
      </c>
      <c r="B769" s="1" t="s">
        <v>982</v>
      </c>
      <c r="C769" s="1" t="s">
        <v>982</v>
      </c>
      <c r="D769" s="2" t="s">
        <v>983</v>
      </c>
    </row>
    <row r="770" spans="1:4" x14ac:dyDescent="0.2">
      <c r="A770" s="1" t="s">
        <v>9360</v>
      </c>
      <c r="B770" s="1" t="s">
        <v>9361</v>
      </c>
      <c r="C770" s="1" t="s">
        <v>9360</v>
      </c>
      <c r="D770" s="2" t="s">
        <v>9362</v>
      </c>
    </row>
    <row r="771" spans="1:4" x14ac:dyDescent="0.2">
      <c r="A771" s="1" t="s">
        <v>11304</v>
      </c>
      <c r="B771" s="1" t="s">
        <v>11305</v>
      </c>
      <c r="C771" s="1" t="s">
        <v>11304</v>
      </c>
      <c r="D771" s="2" t="s">
        <v>11306</v>
      </c>
    </row>
    <row r="772" spans="1:4" x14ac:dyDescent="0.2">
      <c r="A772" s="1" t="s">
        <v>984</v>
      </c>
      <c r="B772" s="1" t="s">
        <v>985</v>
      </c>
      <c r="C772" s="1" t="s">
        <v>986</v>
      </c>
      <c r="D772" s="2" t="s">
        <v>987</v>
      </c>
    </row>
    <row r="773" spans="1:4" x14ac:dyDescent="0.2">
      <c r="A773" s="1" t="s">
        <v>988</v>
      </c>
      <c r="B773" s="1" t="s">
        <v>988</v>
      </c>
      <c r="C773" s="1" t="s">
        <v>988</v>
      </c>
      <c r="D773" s="2" t="s">
        <v>989</v>
      </c>
    </row>
    <row r="774" spans="1:4" x14ac:dyDescent="0.2">
      <c r="A774" s="1" t="s">
        <v>990</v>
      </c>
      <c r="B774" s="1" t="s">
        <v>991</v>
      </c>
      <c r="C774" s="1" t="s">
        <v>992</v>
      </c>
      <c r="D774" s="2" t="s">
        <v>993</v>
      </c>
    </row>
    <row r="775" spans="1:4" x14ac:dyDescent="0.2">
      <c r="A775" s="1" t="s">
        <v>994</v>
      </c>
      <c r="B775" s="1" t="s">
        <v>995</v>
      </c>
      <c r="C775" s="1" t="s">
        <v>996</v>
      </c>
      <c r="D775" s="2" t="s">
        <v>997</v>
      </c>
    </row>
    <row r="776" spans="1:4" x14ac:dyDescent="0.2">
      <c r="A776" s="1" t="s">
        <v>998</v>
      </c>
      <c r="B776" s="1" t="s">
        <v>998</v>
      </c>
      <c r="C776" s="1" t="s">
        <v>998</v>
      </c>
      <c r="D776" s="2" t="s">
        <v>999</v>
      </c>
    </row>
    <row r="777" spans="1:4" x14ac:dyDescent="0.2">
      <c r="A777" s="1" t="s">
        <v>1000</v>
      </c>
      <c r="B777" s="1" t="s">
        <v>1000</v>
      </c>
      <c r="C777" s="1" t="s">
        <v>1000</v>
      </c>
      <c r="D777" s="2" t="s">
        <v>1001</v>
      </c>
    </row>
    <row r="778" spans="1:4" x14ac:dyDescent="0.2">
      <c r="A778" s="1" t="s">
        <v>9363</v>
      </c>
      <c r="B778" s="1" t="s">
        <v>9364</v>
      </c>
      <c r="C778" s="1" t="s">
        <v>9363</v>
      </c>
      <c r="D778" s="2" t="s">
        <v>9365</v>
      </c>
    </row>
    <row r="779" spans="1:4" x14ac:dyDescent="0.2">
      <c r="A779" s="1" t="s">
        <v>1002</v>
      </c>
      <c r="B779" s="1" t="s">
        <v>1002</v>
      </c>
      <c r="C779" s="1" t="s">
        <v>1002</v>
      </c>
      <c r="D779" s="2" t="s">
        <v>1003</v>
      </c>
    </row>
    <row r="780" spans="1:4" x14ac:dyDescent="0.2">
      <c r="A780" s="1" t="s">
        <v>325</v>
      </c>
      <c r="B780" s="1" t="s">
        <v>1004</v>
      </c>
      <c r="C780" s="1" t="s">
        <v>1004</v>
      </c>
      <c r="D780" s="2" t="s">
        <v>1005</v>
      </c>
    </row>
    <row r="781" spans="1:4" x14ac:dyDescent="0.2">
      <c r="A781" s="1" t="s">
        <v>9366</v>
      </c>
      <c r="B781" s="1" t="s">
        <v>9367</v>
      </c>
      <c r="C781" s="1" t="s">
        <v>9366</v>
      </c>
      <c r="D781" s="2" t="s">
        <v>9368</v>
      </c>
    </row>
    <row r="782" spans="1:4" x14ac:dyDescent="0.2">
      <c r="A782" s="1" t="s">
        <v>9369</v>
      </c>
      <c r="B782" s="1" t="s">
        <v>9370</v>
      </c>
      <c r="C782" s="1" t="s">
        <v>9369</v>
      </c>
      <c r="D782" s="2" t="s">
        <v>9371</v>
      </c>
    </row>
    <row r="783" spans="1:4" x14ac:dyDescent="0.2">
      <c r="A783" s="1" t="s">
        <v>1006</v>
      </c>
      <c r="B783" s="1" t="s">
        <v>1007</v>
      </c>
      <c r="C783" s="1" t="s">
        <v>1006</v>
      </c>
      <c r="D783" s="2" t="s">
        <v>1008</v>
      </c>
    </row>
    <row r="784" spans="1:4" x14ac:dyDescent="0.2">
      <c r="A784" s="1" t="s">
        <v>1009</v>
      </c>
      <c r="B784" s="1" t="s">
        <v>1010</v>
      </c>
      <c r="C784" s="1" t="s">
        <v>1011</v>
      </c>
      <c r="D784" s="2" t="s">
        <v>1012</v>
      </c>
    </row>
    <row r="785" spans="1:4" x14ac:dyDescent="0.2">
      <c r="A785" s="1" t="s">
        <v>1013</v>
      </c>
      <c r="B785" s="1" t="s">
        <v>1013</v>
      </c>
      <c r="C785" s="1" t="s">
        <v>1013</v>
      </c>
      <c r="D785" s="2" t="s">
        <v>1014</v>
      </c>
    </row>
    <row r="786" spans="1:4" x14ac:dyDescent="0.2">
      <c r="A786" s="1" t="s">
        <v>1015</v>
      </c>
      <c r="B786" s="1" t="s">
        <v>1016</v>
      </c>
      <c r="C786" s="1" t="s">
        <v>1016</v>
      </c>
      <c r="D786" s="2" t="s">
        <v>1017</v>
      </c>
    </row>
    <row r="787" spans="1:4" x14ac:dyDescent="0.2">
      <c r="A787" s="1" t="s">
        <v>1018</v>
      </c>
      <c r="B787" s="1" t="s">
        <v>1019</v>
      </c>
      <c r="C787" s="1" t="s">
        <v>1020</v>
      </c>
      <c r="D787" s="2" t="s">
        <v>1021</v>
      </c>
    </row>
    <row r="788" spans="1:4" x14ac:dyDescent="0.2">
      <c r="A788" s="1" t="s">
        <v>1022</v>
      </c>
      <c r="B788" s="1" t="s">
        <v>1022</v>
      </c>
      <c r="C788" s="1" t="s">
        <v>1022</v>
      </c>
      <c r="D788" s="2" t="s">
        <v>1023</v>
      </c>
    </row>
    <row r="789" spans="1:4" x14ac:dyDescent="0.2">
      <c r="A789" s="1" t="s">
        <v>9372</v>
      </c>
      <c r="B789" s="1" t="s">
        <v>9373</v>
      </c>
      <c r="C789" s="1" t="s">
        <v>9372</v>
      </c>
      <c r="D789" s="2" t="s">
        <v>9374</v>
      </c>
    </row>
    <row r="790" spans="1:4" x14ac:dyDescent="0.2">
      <c r="A790" s="1" t="s">
        <v>1024</v>
      </c>
      <c r="B790" s="1" t="s">
        <v>1024</v>
      </c>
      <c r="C790" s="1" t="s">
        <v>1024</v>
      </c>
      <c r="D790" s="2" t="s">
        <v>1025</v>
      </c>
    </row>
    <row r="791" spans="1:4" x14ac:dyDescent="0.2">
      <c r="A791" s="1" t="s">
        <v>11307</v>
      </c>
      <c r="B791" s="1" t="s">
        <v>11308</v>
      </c>
      <c r="C791" s="1" t="s">
        <v>11309</v>
      </c>
      <c r="D791" s="2" t="s">
        <v>11310</v>
      </c>
    </row>
    <row r="792" spans="1:4" x14ac:dyDescent="0.2">
      <c r="A792" s="1" t="s">
        <v>1026</v>
      </c>
      <c r="B792" s="1" t="s">
        <v>1027</v>
      </c>
      <c r="C792" s="1" t="s">
        <v>1028</v>
      </c>
      <c r="D792" s="2" t="s">
        <v>1029</v>
      </c>
    </row>
    <row r="793" spans="1:4" x14ac:dyDescent="0.2">
      <c r="A793" s="1" t="s">
        <v>1030</v>
      </c>
      <c r="B793" s="1" t="s">
        <v>1030</v>
      </c>
      <c r="C793" s="1" t="s">
        <v>1030</v>
      </c>
      <c r="D793" s="2" t="s">
        <v>1031</v>
      </c>
    </row>
    <row r="794" spans="1:4" x14ac:dyDescent="0.2">
      <c r="A794" s="1" t="s">
        <v>1032</v>
      </c>
      <c r="B794" s="1" t="s">
        <v>1032</v>
      </c>
      <c r="C794" s="1" t="s">
        <v>1032</v>
      </c>
      <c r="D794" s="2" t="s">
        <v>1033</v>
      </c>
    </row>
    <row r="795" spans="1:4" x14ac:dyDescent="0.2">
      <c r="A795" s="1" t="s">
        <v>1034</v>
      </c>
      <c r="B795" s="1" t="s">
        <v>1034</v>
      </c>
      <c r="C795" s="1" t="s">
        <v>1034</v>
      </c>
      <c r="D795" s="2" t="s">
        <v>1035</v>
      </c>
    </row>
    <row r="796" spans="1:4" x14ac:dyDescent="0.2">
      <c r="A796" s="1" t="s">
        <v>1036</v>
      </c>
      <c r="B796" s="1" t="s">
        <v>11311</v>
      </c>
      <c r="C796" s="1" t="s">
        <v>1036</v>
      </c>
      <c r="D796" s="2" t="s">
        <v>11312</v>
      </c>
    </row>
    <row r="797" spans="1:4" x14ac:dyDescent="0.2">
      <c r="A797" s="1" t="s">
        <v>1037</v>
      </c>
      <c r="B797" s="1" t="s">
        <v>1037</v>
      </c>
      <c r="C797" s="1" t="s">
        <v>1037</v>
      </c>
      <c r="D797" s="2" t="s">
        <v>1038</v>
      </c>
    </row>
    <row r="798" spans="1:4" x14ac:dyDescent="0.2">
      <c r="A798" s="1" t="s">
        <v>1039</v>
      </c>
      <c r="B798" s="1" t="s">
        <v>1039</v>
      </c>
      <c r="C798" s="1" t="s">
        <v>1039</v>
      </c>
      <c r="D798" s="2" t="s">
        <v>1040</v>
      </c>
    </row>
    <row r="799" spans="1:4" x14ac:dyDescent="0.2">
      <c r="A799" s="1" t="s">
        <v>11834</v>
      </c>
      <c r="B799" s="1" t="s">
        <v>11835</v>
      </c>
      <c r="C799" s="1" t="s">
        <v>11834</v>
      </c>
      <c r="D799" s="2" t="s">
        <v>11836</v>
      </c>
    </row>
    <row r="800" spans="1:4" x14ac:dyDescent="0.2">
      <c r="A800" s="1" t="s">
        <v>1041</v>
      </c>
      <c r="B800" s="1" t="s">
        <v>1041</v>
      </c>
      <c r="C800" s="1" t="s">
        <v>1041</v>
      </c>
      <c r="D800" s="2" t="s">
        <v>1042</v>
      </c>
    </row>
    <row r="801" spans="1:4" x14ac:dyDescent="0.2">
      <c r="A801" s="1" t="s">
        <v>1043</v>
      </c>
      <c r="B801" s="1" t="s">
        <v>1044</v>
      </c>
      <c r="C801" s="1" t="s">
        <v>1045</v>
      </c>
      <c r="D801" s="2" t="s">
        <v>1046</v>
      </c>
    </row>
    <row r="802" spans="1:4" x14ac:dyDescent="0.2">
      <c r="A802" s="1" t="s">
        <v>11837</v>
      </c>
      <c r="B802" s="1" t="s">
        <v>11838</v>
      </c>
      <c r="C802" s="1" t="s">
        <v>11837</v>
      </c>
      <c r="D802" s="2" t="s">
        <v>11839</v>
      </c>
    </row>
    <row r="803" spans="1:4" x14ac:dyDescent="0.2">
      <c r="A803" s="1" t="s">
        <v>1047</v>
      </c>
      <c r="B803" s="1" t="s">
        <v>11313</v>
      </c>
      <c r="C803" s="1" t="s">
        <v>1047</v>
      </c>
      <c r="D803" s="2" t="s">
        <v>11314</v>
      </c>
    </row>
    <row r="804" spans="1:4" x14ac:dyDescent="0.2">
      <c r="A804" s="1" t="s">
        <v>1048</v>
      </c>
      <c r="B804" s="1" t="s">
        <v>1049</v>
      </c>
      <c r="C804" s="1" t="s">
        <v>1048</v>
      </c>
      <c r="D804" s="2" t="s">
        <v>1050</v>
      </c>
    </row>
    <row r="805" spans="1:4" x14ac:dyDescent="0.2">
      <c r="A805" s="1" t="s">
        <v>9375</v>
      </c>
      <c r="B805" s="1" t="s">
        <v>9376</v>
      </c>
      <c r="C805" s="1" t="s">
        <v>9375</v>
      </c>
      <c r="D805" s="2" t="s">
        <v>9377</v>
      </c>
    </row>
    <row r="806" spans="1:4" x14ac:dyDescent="0.2">
      <c r="A806" s="1" t="s">
        <v>1051</v>
      </c>
      <c r="B806" s="1" t="s">
        <v>1051</v>
      </c>
      <c r="C806" s="1" t="s">
        <v>1051</v>
      </c>
      <c r="D806" s="2" t="s">
        <v>1052</v>
      </c>
    </row>
    <row r="807" spans="1:4" x14ac:dyDescent="0.2">
      <c r="A807" s="1" t="s">
        <v>1053</v>
      </c>
      <c r="B807" s="1" t="s">
        <v>9378</v>
      </c>
      <c r="C807" s="1" t="s">
        <v>9379</v>
      </c>
      <c r="D807" s="2" t="s">
        <v>9380</v>
      </c>
    </row>
    <row r="808" spans="1:4" x14ac:dyDescent="0.2">
      <c r="A808" s="1" t="s">
        <v>1054</v>
      </c>
      <c r="B808" s="1" t="s">
        <v>1055</v>
      </c>
      <c r="C808" s="1" t="s">
        <v>1056</v>
      </c>
      <c r="D808" s="2" t="s">
        <v>1057</v>
      </c>
    </row>
    <row r="809" spans="1:4" x14ac:dyDescent="0.2">
      <c r="A809" s="1" t="s">
        <v>1058</v>
      </c>
      <c r="B809" s="1" t="s">
        <v>1058</v>
      </c>
      <c r="C809" s="1" t="s">
        <v>1058</v>
      </c>
      <c r="D809" s="2" t="s">
        <v>1059</v>
      </c>
    </row>
    <row r="810" spans="1:4" x14ac:dyDescent="0.2">
      <c r="A810" s="1" t="s">
        <v>1060</v>
      </c>
      <c r="B810" s="1" t="s">
        <v>1060</v>
      </c>
      <c r="C810" s="1" t="s">
        <v>1060</v>
      </c>
      <c r="D810" s="2" t="s">
        <v>1061</v>
      </c>
    </row>
    <row r="811" spans="1:4" x14ac:dyDescent="0.2">
      <c r="A811" s="1" t="s">
        <v>9381</v>
      </c>
      <c r="B811" s="1" t="s">
        <v>9382</v>
      </c>
      <c r="C811" s="1" t="s">
        <v>9381</v>
      </c>
      <c r="D811" s="2" t="s">
        <v>9383</v>
      </c>
    </row>
    <row r="812" spans="1:4" x14ac:dyDescent="0.2">
      <c r="A812" s="1" t="s">
        <v>1062</v>
      </c>
      <c r="B812" s="1" t="s">
        <v>1062</v>
      </c>
      <c r="C812" s="1" t="s">
        <v>1062</v>
      </c>
      <c r="D812" s="2" t="s">
        <v>1063</v>
      </c>
    </row>
    <row r="813" spans="1:4" x14ac:dyDescent="0.2">
      <c r="A813" s="1" t="s">
        <v>1064</v>
      </c>
      <c r="B813" s="1" t="s">
        <v>1064</v>
      </c>
      <c r="C813" s="1" t="s">
        <v>1064</v>
      </c>
      <c r="D813" s="2" t="s">
        <v>1065</v>
      </c>
    </row>
    <row r="814" spans="1:4" x14ac:dyDescent="0.2">
      <c r="A814" s="1" t="s">
        <v>9384</v>
      </c>
      <c r="B814" s="1" t="s">
        <v>9384</v>
      </c>
      <c r="C814" s="1" t="s">
        <v>9385</v>
      </c>
      <c r="D814" s="2" t="s">
        <v>9386</v>
      </c>
    </row>
    <row r="815" spans="1:4" x14ac:dyDescent="0.2">
      <c r="A815" s="1" t="s">
        <v>1066</v>
      </c>
      <c r="B815" s="1" t="s">
        <v>1066</v>
      </c>
      <c r="C815" s="1" t="s">
        <v>1066</v>
      </c>
      <c r="D815" s="2" t="s">
        <v>1067</v>
      </c>
    </row>
    <row r="816" spans="1:4" x14ac:dyDescent="0.2">
      <c r="A816" s="1" t="s">
        <v>9387</v>
      </c>
      <c r="B816" s="1" t="s">
        <v>9388</v>
      </c>
      <c r="C816" s="1" t="s">
        <v>9387</v>
      </c>
      <c r="D816" s="2" t="s">
        <v>9389</v>
      </c>
    </row>
    <row r="817" spans="1:4" x14ac:dyDescent="0.2">
      <c r="A817" s="1" t="s">
        <v>1068</v>
      </c>
      <c r="B817" s="1" t="s">
        <v>1068</v>
      </c>
      <c r="C817" s="1" t="s">
        <v>1068</v>
      </c>
      <c r="D817" s="2" t="s">
        <v>1069</v>
      </c>
    </row>
    <row r="818" spans="1:4" x14ac:dyDescent="0.2">
      <c r="A818" s="1" t="s">
        <v>11840</v>
      </c>
      <c r="B818" s="1" t="s">
        <v>11841</v>
      </c>
      <c r="C818" s="1" t="s">
        <v>11840</v>
      </c>
      <c r="D818" s="2" t="s">
        <v>11842</v>
      </c>
    </row>
    <row r="819" spans="1:4" x14ac:dyDescent="0.2">
      <c r="A819" s="1" t="s">
        <v>1070</v>
      </c>
      <c r="B819" s="1" t="s">
        <v>1070</v>
      </c>
      <c r="C819" s="1" t="s">
        <v>1070</v>
      </c>
      <c r="D819" s="2" t="s">
        <v>1071</v>
      </c>
    </row>
    <row r="820" spans="1:4" x14ac:dyDescent="0.2">
      <c r="A820" s="1" t="s">
        <v>1072</v>
      </c>
      <c r="B820" s="1" t="s">
        <v>1072</v>
      </c>
      <c r="C820" s="1" t="s">
        <v>1072</v>
      </c>
      <c r="D820" s="2" t="s">
        <v>1073</v>
      </c>
    </row>
    <row r="821" spans="1:4" x14ac:dyDescent="0.2">
      <c r="A821" s="1" t="s">
        <v>1074</v>
      </c>
      <c r="B821" s="1" t="s">
        <v>1074</v>
      </c>
      <c r="C821" s="1" t="s">
        <v>1074</v>
      </c>
      <c r="D821" s="2" t="s">
        <v>1075</v>
      </c>
    </row>
    <row r="822" spans="1:4" x14ac:dyDescent="0.2">
      <c r="A822" s="1" t="s">
        <v>1076</v>
      </c>
      <c r="B822" s="1" t="s">
        <v>1076</v>
      </c>
      <c r="C822" s="1" t="s">
        <v>1076</v>
      </c>
      <c r="D822" s="2" t="s">
        <v>1077</v>
      </c>
    </row>
    <row r="823" spans="1:4" x14ac:dyDescent="0.2">
      <c r="A823" s="1" t="s">
        <v>1078</v>
      </c>
      <c r="B823" s="1" t="s">
        <v>1079</v>
      </c>
      <c r="C823" s="1" t="s">
        <v>1080</v>
      </c>
      <c r="D823" s="2" t="s">
        <v>1081</v>
      </c>
    </row>
    <row r="824" spans="1:4" x14ac:dyDescent="0.2">
      <c r="A824" s="1" t="s">
        <v>1082</v>
      </c>
      <c r="B824" s="1" t="s">
        <v>1082</v>
      </c>
      <c r="C824" s="1" t="s">
        <v>1082</v>
      </c>
      <c r="D824" s="2" t="s">
        <v>1083</v>
      </c>
    </row>
    <row r="825" spans="1:4" x14ac:dyDescent="0.2">
      <c r="A825" s="1" t="s">
        <v>9390</v>
      </c>
      <c r="B825" s="1" t="s">
        <v>9391</v>
      </c>
      <c r="C825" s="1" t="s">
        <v>9392</v>
      </c>
      <c r="D825" s="2" t="s">
        <v>9393</v>
      </c>
    </row>
    <row r="826" spans="1:4" x14ac:dyDescent="0.2">
      <c r="A826" s="1" t="s">
        <v>9394</v>
      </c>
      <c r="B826" s="1" t="s">
        <v>9394</v>
      </c>
      <c r="C826" s="1" t="s">
        <v>9395</v>
      </c>
      <c r="D826" s="2" t="s">
        <v>9396</v>
      </c>
    </row>
    <row r="827" spans="1:4" x14ac:dyDescent="0.2">
      <c r="A827" s="1" t="s">
        <v>1084</v>
      </c>
      <c r="B827" s="1" t="s">
        <v>1084</v>
      </c>
      <c r="C827" s="1" t="s">
        <v>1084</v>
      </c>
      <c r="D827" s="2" t="s">
        <v>1085</v>
      </c>
    </row>
    <row r="828" spans="1:4" x14ac:dyDescent="0.2">
      <c r="A828" s="1" t="s">
        <v>1086</v>
      </c>
      <c r="B828" s="1" t="s">
        <v>1086</v>
      </c>
      <c r="C828" s="1" t="s">
        <v>1086</v>
      </c>
      <c r="D828" s="2" t="s">
        <v>1087</v>
      </c>
    </row>
    <row r="829" spans="1:4" x14ac:dyDescent="0.2">
      <c r="A829" s="1" t="s">
        <v>1088</v>
      </c>
      <c r="B829" s="1" t="s">
        <v>1089</v>
      </c>
      <c r="C829" s="1" t="s">
        <v>1090</v>
      </c>
      <c r="D829" s="2" t="s">
        <v>1091</v>
      </c>
    </row>
    <row r="830" spans="1:4" x14ac:dyDescent="0.2">
      <c r="A830" s="1" t="s">
        <v>1092</v>
      </c>
      <c r="B830" s="1" t="s">
        <v>1093</v>
      </c>
      <c r="C830" s="1" t="s">
        <v>1094</v>
      </c>
      <c r="D830" s="2" t="s">
        <v>1095</v>
      </c>
    </row>
    <row r="831" spans="1:4" x14ac:dyDescent="0.2">
      <c r="A831" s="1" t="s">
        <v>5915</v>
      </c>
      <c r="B831" s="1" t="s">
        <v>9397</v>
      </c>
      <c r="C831" s="1" t="s">
        <v>5915</v>
      </c>
      <c r="D831" s="2" t="s">
        <v>9398</v>
      </c>
    </row>
    <row r="832" spans="1:4" x14ac:dyDescent="0.2">
      <c r="A832" s="1" t="s">
        <v>1096</v>
      </c>
      <c r="B832" s="1" t="s">
        <v>1096</v>
      </c>
      <c r="C832" s="1" t="s">
        <v>1096</v>
      </c>
      <c r="D832" s="2" t="s">
        <v>1097</v>
      </c>
    </row>
    <row r="833" spans="1:4" x14ac:dyDescent="0.2">
      <c r="A833" s="1" t="s">
        <v>1098</v>
      </c>
      <c r="B833" s="1" t="s">
        <v>1098</v>
      </c>
      <c r="C833" s="1" t="s">
        <v>1099</v>
      </c>
      <c r="D833" s="2" t="s">
        <v>1100</v>
      </c>
    </row>
    <row r="834" spans="1:4" x14ac:dyDescent="0.2">
      <c r="A834" s="1" t="s">
        <v>1101</v>
      </c>
      <c r="B834" s="1" t="s">
        <v>1101</v>
      </c>
      <c r="C834" s="1" t="s">
        <v>1101</v>
      </c>
      <c r="D834" s="2" t="s">
        <v>1102</v>
      </c>
    </row>
    <row r="835" spans="1:4" x14ac:dyDescent="0.2">
      <c r="A835" s="1" t="s">
        <v>1103</v>
      </c>
      <c r="B835" s="1" t="s">
        <v>1103</v>
      </c>
      <c r="C835" s="1" t="s">
        <v>1103</v>
      </c>
      <c r="D835" s="2" t="s">
        <v>1104</v>
      </c>
    </row>
    <row r="836" spans="1:4" x14ac:dyDescent="0.2">
      <c r="A836" s="1" t="s">
        <v>1105</v>
      </c>
      <c r="B836" s="1" t="s">
        <v>1105</v>
      </c>
      <c r="C836" s="1" t="s">
        <v>1105</v>
      </c>
      <c r="D836" s="2" t="s">
        <v>1106</v>
      </c>
    </row>
    <row r="837" spans="1:4" x14ac:dyDescent="0.2">
      <c r="A837" s="1" t="s">
        <v>1107</v>
      </c>
      <c r="B837" s="1" t="s">
        <v>1108</v>
      </c>
      <c r="C837" s="1" t="s">
        <v>1109</v>
      </c>
      <c r="D837" s="2" t="s">
        <v>1110</v>
      </c>
    </row>
    <row r="838" spans="1:4" x14ac:dyDescent="0.2">
      <c r="A838" s="1" t="s">
        <v>1111</v>
      </c>
      <c r="B838" s="1" t="s">
        <v>1111</v>
      </c>
      <c r="C838" s="1" t="s">
        <v>1111</v>
      </c>
      <c r="D838" s="2" t="s">
        <v>1112</v>
      </c>
    </row>
    <row r="839" spans="1:4" x14ac:dyDescent="0.2">
      <c r="A839" s="1" t="s">
        <v>9399</v>
      </c>
      <c r="B839" s="1" t="s">
        <v>9400</v>
      </c>
      <c r="C839" s="1" t="s">
        <v>9399</v>
      </c>
      <c r="D839" s="2" t="s">
        <v>9401</v>
      </c>
    </row>
    <row r="840" spans="1:4" x14ac:dyDescent="0.2">
      <c r="A840" s="1" t="s">
        <v>1113</v>
      </c>
      <c r="B840" s="1" t="s">
        <v>1114</v>
      </c>
      <c r="C840" s="1" t="s">
        <v>1115</v>
      </c>
      <c r="D840" s="2" t="s">
        <v>1116</v>
      </c>
    </row>
    <row r="841" spans="1:4" x14ac:dyDescent="0.2">
      <c r="A841" s="1" t="s">
        <v>1117</v>
      </c>
      <c r="B841" s="1" t="s">
        <v>1117</v>
      </c>
      <c r="C841" s="1" t="s">
        <v>1117</v>
      </c>
      <c r="D841" s="2" t="s">
        <v>1118</v>
      </c>
    </row>
    <row r="842" spans="1:4" x14ac:dyDescent="0.2">
      <c r="A842" s="1" t="s">
        <v>1119</v>
      </c>
      <c r="B842" s="1" t="s">
        <v>1120</v>
      </c>
      <c r="C842" s="1" t="s">
        <v>2611</v>
      </c>
      <c r="D842" s="2" t="s">
        <v>1121</v>
      </c>
    </row>
    <row r="843" spans="1:4" x14ac:dyDescent="0.2">
      <c r="A843" s="1" t="s">
        <v>9402</v>
      </c>
      <c r="B843" s="1" t="s">
        <v>9403</v>
      </c>
      <c r="C843" s="1" t="s">
        <v>9402</v>
      </c>
      <c r="D843" s="2" t="s">
        <v>9404</v>
      </c>
    </row>
    <row r="844" spans="1:4" x14ac:dyDescent="0.2">
      <c r="A844" s="1" t="s">
        <v>9405</v>
      </c>
      <c r="B844" s="1" t="s">
        <v>9406</v>
      </c>
      <c r="C844" s="1" t="s">
        <v>9405</v>
      </c>
      <c r="D844" s="2" t="s">
        <v>9407</v>
      </c>
    </row>
    <row r="845" spans="1:4" x14ac:dyDescent="0.2">
      <c r="A845" s="1" t="s">
        <v>1122</v>
      </c>
      <c r="B845" s="1" t="s">
        <v>1122</v>
      </c>
      <c r="C845" s="1" t="s">
        <v>1122</v>
      </c>
      <c r="D845" s="2" t="s">
        <v>1123</v>
      </c>
    </row>
    <row r="846" spans="1:4" x14ac:dyDescent="0.2">
      <c r="A846" s="1" t="s">
        <v>1124</v>
      </c>
      <c r="B846" s="1" t="s">
        <v>1124</v>
      </c>
      <c r="C846" s="1" t="s">
        <v>1124</v>
      </c>
      <c r="D846" s="2" t="s">
        <v>1125</v>
      </c>
    </row>
    <row r="847" spans="1:4" x14ac:dyDescent="0.2">
      <c r="A847" s="1" t="s">
        <v>1126</v>
      </c>
      <c r="B847" s="1" t="s">
        <v>1126</v>
      </c>
      <c r="C847" s="1" t="s">
        <v>1126</v>
      </c>
      <c r="D847" s="2" t="s">
        <v>1127</v>
      </c>
    </row>
    <row r="848" spans="1:4" x14ac:dyDescent="0.2">
      <c r="A848" s="1" t="s">
        <v>9408</v>
      </c>
      <c r="B848" s="1" t="s">
        <v>9409</v>
      </c>
      <c r="C848" s="1" t="s">
        <v>9410</v>
      </c>
      <c r="D848" s="2" t="s">
        <v>9411</v>
      </c>
    </row>
    <row r="849" spans="1:4" x14ac:dyDescent="0.2">
      <c r="A849" s="1" t="s">
        <v>9412</v>
      </c>
      <c r="B849" s="1" t="s">
        <v>9413</v>
      </c>
      <c r="C849" s="1" t="s">
        <v>9412</v>
      </c>
      <c r="D849" s="2" t="s">
        <v>9414</v>
      </c>
    </row>
    <row r="850" spans="1:4" x14ac:dyDescent="0.2">
      <c r="A850" s="1" t="s">
        <v>1128</v>
      </c>
      <c r="B850" s="1" t="s">
        <v>1128</v>
      </c>
      <c r="C850" s="1" t="s">
        <v>1128</v>
      </c>
      <c r="D850" s="2" t="s">
        <v>1129</v>
      </c>
    </row>
    <row r="851" spans="1:4" x14ac:dyDescent="0.2">
      <c r="A851" s="1" t="s">
        <v>1130</v>
      </c>
      <c r="B851" s="1" t="s">
        <v>1130</v>
      </c>
      <c r="C851" s="1" t="s">
        <v>1130</v>
      </c>
      <c r="D851" s="2" t="s">
        <v>1131</v>
      </c>
    </row>
    <row r="852" spans="1:4" x14ac:dyDescent="0.2">
      <c r="A852" s="1" t="s">
        <v>1132</v>
      </c>
      <c r="B852" s="1" t="s">
        <v>1133</v>
      </c>
      <c r="C852" s="1" t="s">
        <v>1134</v>
      </c>
      <c r="D852" s="2" t="s">
        <v>1135</v>
      </c>
    </row>
    <row r="853" spans="1:4" x14ac:dyDescent="0.2">
      <c r="A853" s="1" t="s">
        <v>9415</v>
      </c>
      <c r="B853" s="1" t="s">
        <v>9416</v>
      </c>
      <c r="C853" s="1" t="s">
        <v>9415</v>
      </c>
      <c r="D853" s="2" t="s">
        <v>9417</v>
      </c>
    </row>
    <row r="854" spans="1:4" x14ac:dyDescent="0.2">
      <c r="A854" s="1" t="s">
        <v>11315</v>
      </c>
      <c r="B854" s="1" t="s">
        <v>11316</v>
      </c>
      <c r="C854" s="1" t="s">
        <v>11315</v>
      </c>
      <c r="D854" s="2" t="s">
        <v>11317</v>
      </c>
    </row>
    <row r="855" spans="1:4" x14ac:dyDescent="0.2">
      <c r="A855" s="1" t="s">
        <v>9418</v>
      </c>
      <c r="B855" s="1" t="s">
        <v>9419</v>
      </c>
      <c r="C855" s="1" t="s">
        <v>9420</v>
      </c>
      <c r="D855" s="2" t="s">
        <v>9421</v>
      </c>
    </row>
    <row r="856" spans="1:4" x14ac:dyDescent="0.2">
      <c r="A856" s="1" t="s">
        <v>1136</v>
      </c>
      <c r="B856" s="1" t="s">
        <v>1136</v>
      </c>
      <c r="C856" s="1" t="s">
        <v>1136</v>
      </c>
      <c r="D856" s="2" t="s">
        <v>1137</v>
      </c>
    </row>
    <row r="857" spans="1:4" x14ac:dyDescent="0.2">
      <c r="A857" s="1" t="s">
        <v>1138</v>
      </c>
      <c r="B857" s="1" t="s">
        <v>1138</v>
      </c>
      <c r="C857" s="1" t="s">
        <v>1138</v>
      </c>
      <c r="D857" s="2" t="s">
        <v>1139</v>
      </c>
    </row>
    <row r="858" spans="1:4" x14ac:dyDescent="0.2">
      <c r="A858" s="1" t="s">
        <v>1140</v>
      </c>
      <c r="B858" s="1" t="s">
        <v>1140</v>
      </c>
      <c r="C858" s="1" t="s">
        <v>1140</v>
      </c>
      <c r="D858" s="2" t="s">
        <v>1141</v>
      </c>
    </row>
    <row r="859" spans="1:4" x14ac:dyDescent="0.2">
      <c r="A859" s="1" t="s">
        <v>1142</v>
      </c>
      <c r="B859" s="1" t="s">
        <v>1142</v>
      </c>
      <c r="C859" s="1" t="s">
        <v>1142</v>
      </c>
      <c r="D859" s="2" t="s">
        <v>1143</v>
      </c>
    </row>
    <row r="860" spans="1:4" x14ac:dyDescent="0.2">
      <c r="A860" s="1" t="s">
        <v>1144</v>
      </c>
      <c r="B860" s="1" t="s">
        <v>1144</v>
      </c>
      <c r="C860" s="1" t="s">
        <v>1144</v>
      </c>
      <c r="D860" s="2" t="s">
        <v>1145</v>
      </c>
    </row>
    <row r="861" spans="1:4" x14ac:dyDescent="0.2">
      <c r="A861" s="1" t="s">
        <v>11318</v>
      </c>
      <c r="B861" s="1" t="s">
        <v>11319</v>
      </c>
      <c r="C861" s="1" t="s">
        <v>11318</v>
      </c>
      <c r="D861" s="2" t="s">
        <v>11320</v>
      </c>
    </row>
    <row r="862" spans="1:4" x14ac:dyDescent="0.2">
      <c r="A862" s="1" t="s">
        <v>1146</v>
      </c>
      <c r="B862" s="1" t="s">
        <v>1146</v>
      </c>
      <c r="C862" s="1" t="s">
        <v>1146</v>
      </c>
      <c r="D862" s="2" t="s">
        <v>1147</v>
      </c>
    </row>
    <row r="863" spans="1:4" x14ac:dyDescent="0.2">
      <c r="A863" s="1" t="s">
        <v>9422</v>
      </c>
      <c r="B863" s="1" t="s">
        <v>9423</v>
      </c>
      <c r="C863" s="1" t="s">
        <v>9422</v>
      </c>
      <c r="D863" s="2" t="s">
        <v>9424</v>
      </c>
    </row>
    <row r="864" spans="1:4" x14ac:dyDescent="0.2">
      <c r="A864" s="1" t="s">
        <v>9425</v>
      </c>
      <c r="B864" s="1" t="s">
        <v>9426</v>
      </c>
      <c r="C864" s="1" t="s">
        <v>9425</v>
      </c>
      <c r="D864" s="2" t="s">
        <v>9427</v>
      </c>
    </row>
    <row r="865" spans="1:4" x14ac:dyDescent="0.2">
      <c r="A865" s="1" t="s">
        <v>1148</v>
      </c>
      <c r="B865" s="1" t="s">
        <v>1149</v>
      </c>
      <c r="C865" s="1" t="s">
        <v>1150</v>
      </c>
      <c r="D865" s="2" t="s">
        <v>1151</v>
      </c>
    </row>
    <row r="866" spans="1:4" x14ac:dyDescent="0.2">
      <c r="A866" s="1" t="s">
        <v>1152</v>
      </c>
      <c r="B866" s="1" t="s">
        <v>1153</v>
      </c>
      <c r="C866" s="1" t="s">
        <v>1154</v>
      </c>
      <c r="D866" s="2" t="s">
        <v>1155</v>
      </c>
    </row>
    <row r="867" spans="1:4" x14ac:dyDescent="0.2">
      <c r="A867" s="1" t="s">
        <v>9428</v>
      </c>
      <c r="B867" s="1" t="s">
        <v>9429</v>
      </c>
      <c r="C867" s="1" t="s">
        <v>9428</v>
      </c>
      <c r="D867" s="2" t="s">
        <v>9430</v>
      </c>
    </row>
    <row r="868" spans="1:4" x14ac:dyDescent="0.2">
      <c r="A868" s="1" t="s">
        <v>1156</v>
      </c>
      <c r="B868" s="1" t="s">
        <v>1156</v>
      </c>
      <c r="C868" s="1" t="s">
        <v>1156</v>
      </c>
      <c r="D868" s="2" t="s">
        <v>1157</v>
      </c>
    </row>
    <row r="869" spans="1:4" x14ac:dyDescent="0.2">
      <c r="A869" s="1" t="s">
        <v>1158</v>
      </c>
      <c r="B869" s="1" t="s">
        <v>3601</v>
      </c>
      <c r="C869" s="1" t="s">
        <v>1159</v>
      </c>
      <c r="D869" s="2" t="s">
        <v>1160</v>
      </c>
    </row>
    <row r="870" spans="1:4" x14ac:dyDescent="0.2">
      <c r="A870" s="1" t="s">
        <v>1161</v>
      </c>
      <c r="B870" s="1" t="s">
        <v>1161</v>
      </c>
      <c r="C870" s="1" t="s">
        <v>1161</v>
      </c>
      <c r="D870" s="2" t="s">
        <v>1162</v>
      </c>
    </row>
    <row r="871" spans="1:4" x14ac:dyDescent="0.2">
      <c r="A871" s="1" t="s">
        <v>11321</v>
      </c>
      <c r="B871" s="1" t="s">
        <v>11321</v>
      </c>
      <c r="C871" s="1" t="s">
        <v>11322</v>
      </c>
      <c r="D871" s="2" t="s">
        <v>11323</v>
      </c>
    </row>
    <row r="872" spans="1:4" x14ac:dyDescent="0.2">
      <c r="A872" s="1" t="s">
        <v>1163</v>
      </c>
      <c r="B872" s="1" t="s">
        <v>1164</v>
      </c>
      <c r="C872" s="1" t="s">
        <v>1165</v>
      </c>
      <c r="D872" s="2" t="s">
        <v>1166</v>
      </c>
    </row>
    <row r="873" spans="1:4" x14ac:dyDescent="0.2">
      <c r="A873" s="1" t="s">
        <v>1167</v>
      </c>
      <c r="B873" s="1" t="s">
        <v>1167</v>
      </c>
      <c r="C873" s="1" t="s">
        <v>1167</v>
      </c>
      <c r="D873" s="2" t="s">
        <v>1168</v>
      </c>
    </row>
    <row r="874" spans="1:4" x14ac:dyDescent="0.2">
      <c r="A874" s="1" t="s">
        <v>9431</v>
      </c>
      <c r="B874" s="1" t="s">
        <v>9432</v>
      </c>
      <c r="C874" s="1" t="s">
        <v>9433</v>
      </c>
      <c r="D874" s="2" t="s">
        <v>9434</v>
      </c>
    </row>
    <row r="875" spans="1:4" x14ac:dyDescent="0.2">
      <c r="A875" s="1" t="s">
        <v>1169</v>
      </c>
      <c r="B875" s="1" t="s">
        <v>1170</v>
      </c>
      <c r="C875" s="1" t="s">
        <v>1171</v>
      </c>
      <c r="D875" s="2" t="s">
        <v>1172</v>
      </c>
    </row>
    <row r="876" spans="1:4" x14ac:dyDescent="0.2">
      <c r="A876" s="1" t="s">
        <v>9435</v>
      </c>
      <c r="B876" s="1" t="s">
        <v>9436</v>
      </c>
      <c r="C876" s="1" t="s">
        <v>9437</v>
      </c>
      <c r="D876" s="2" t="s">
        <v>9438</v>
      </c>
    </row>
    <row r="877" spans="1:4" x14ac:dyDescent="0.2">
      <c r="A877" s="1" t="s">
        <v>1173</v>
      </c>
      <c r="B877" s="1" t="s">
        <v>1174</v>
      </c>
      <c r="C877" s="1" t="s">
        <v>1175</v>
      </c>
      <c r="D877" s="2" t="s">
        <v>1176</v>
      </c>
    </row>
    <row r="878" spans="1:4" x14ac:dyDescent="0.2">
      <c r="A878" s="1" t="s">
        <v>1177</v>
      </c>
      <c r="B878" s="1" t="s">
        <v>9439</v>
      </c>
      <c r="C878" s="1" t="s">
        <v>1177</v>
      </c>
      <c r="D878" s="2" t="s">
        <v>9440</v>
      </c>
    </row>
    <row r="879" spans="1:4" x14ac:dyDescent="0.2">
      <c r="A879" s="1" t="s">
        <v>1178</v>
      </c>
      <c r="B879" s="1" t="s">
        <v>1179</v>
      </c>
      <c r="C879" s="1" t="s">
        <v>1180</v>
      </c>
      <c r="D879" s="2" t="s">
        <v>1181</v>
      </c>
    </row>
    <row r="880" spans="1:4" x14ac:dyDescent="0.2">
      <c r="A880" s="1" t="s">
        <v>1182</v>
      </c>
      <c r="B880" s="1" t="s">
        <v>1182</v>
      </c>
      <c r="C880" s="1" t="s">
        <v>1182</v>
      </c>
      <c r="D880" s="2" t="s">
        <v>1183</v>
      </c>
    </row>
    <row r="881" spans="1:4" x14ac:dyDescent="0.2">
      <c r="A881" s="1" t="s">
        <v>1184</v>
      </c>
      <c r="B881" s="1" t="s">
        <v>1185</v>
      </c>
      <c r="C881" s="1" t="s">
        <v>1186</v>
      </c>
      <c r="D881" s="2" t="s">
        <v>1187</v>
      </c>
    </row>
    <row r="882" spans="1:4" x14ac:dyDescent="0.2">
      <c r="A882" s="1" t="s">
        <v>9441</v>
      </c>
      <c r="B882" s="1" t="s">
        <v>9442</v>
      </c>
      <c r="C882" s="1" t="s">
        <v>9441</v>
      </c>
      <c r="D882" s="2" t="s">
        <v>9443</v>
      </c>
    </row>
    <row r="883" spans="1:4" x14ac:dyDescent="0.2">
      <c r="A883" s="1" t="s">
        <v>1188</v>
      </c>
      <c r="B883" s="1" t="s">
        <v>1189</v>
      </c>
      <c r="C883" s="1" t="s">
        <v>1190</v>
      </c>
      <c r="D883" s="2" t="s">
        <v>1191</v>
      </c>
    </row>
    <row r="884" spans="1:4" x14ac:dyDescent="0.2">
      <c r="A884" s="1" t="s">
        <v>1192</v>
      </c>
      <c r="B884" s="1" t="s">
        <v>1193</v>
      </c>
      <c r="C884" s="1" t="s">
        <v>1192</v>
      </c>
      <c r="D884" s="2" t="s">
        <v>1194</v>
      </c>
    </row>
    <row r="885" spans="1:4" x14ac:dyDescent="0.2">
      <c r="A885" s="1" t="s">
        <v>1195</v>
      </c>
      <c r="B885" s="1" t="s">
        <v>1195</v>
      </c>
      <c r="C885" s="1" t="s">
        <v>1195</v>
      </c>
      <c r="D885" s="2" t="s">
        <v>1196</v>
      </c>
    </row>
    <row r="886" spans="1:4" x14ac:dyDescent="0.2">
      <c r="A886" s="1" t="s">
        <v>1197</v>
      </c>
      <c r="B886" s="1" t="s">
        <v>1197</v>
      </c>
      <c r="C886" s="1" t="s">
        <v>1197</v>
      </c>
      <c r="D886" s="2" t="s">
        <v>1198</v>
      </c>
    </row>
    <row r="887" spans="1:4" x14ac:dyDescent="0.2">
      <c r="A887" s="1" t="s">
        <v>1199</v>
      </c>
      <c r="B887" s="1" t="s">
        <v>1199</v>
      </c>
      <c r="C887" s="1" t="s">
        <v>1199</v>
      </c>
      <c r="D887" s="2" t="s">
        <v>1200</v>
      </c>
    </row>
    <row r="888" spans="1:4" x14ac:dyDescent="0.2">
      <c r="A888" s="1" t="s">
        <v>1201</v>
      </c>
      <c r="B888" s="1" t="s">
        <v>1201</v>
      </c>
      <c r="C888" s="1" t="s">
        <v>1201</v>
      </c>
      <c r="D888" s="2" t="s">
        <v>1202</v>
      </c>
    </row>
    <row r="889" spans="1:4" x14ac:dyDescent="0.2">
      <c r="A889" s="1" t="s">
        <v>11843</v>
      </c>
      <c r="B889" s="1" t="s">
        <v>11844</v>
      </c>
      <c r="C889" s="1" t="s">
        <v>11843</v>
      </c>
      <c r="D889" s="2" t="s">
        <v>11845</v>
      </c>
    </row>
    <row r="890" spans="1:4" x14ac:dyDescent="0.2">
      <c r="A890" s="1" t="s">
        <v>1203</v>
      </c>
      <c r="B890" s="1" t="s">
        <v>1203</v>
      </c>
      <c r="C890" s="1" t="s">
        <v>1203</v>
      </c>
      <c r="D890" s="2" t="s">
        <v>1204</v>
      </c>
    </row>
    <row r="891" spans="1:4" x14ac:dyDescent="0.2">
      <c r="A891" s="1" t="s">
        <v>2877</v>
      </c>
      <c r="B891" s="1" t="s">
        <v>9444</v>
      </c>
      <c r="C891" s="1" t="s">
        <v>2877</v>
      </c>
      <c r="D891" s="2" t="s">
        <v>9445</v>
      </c>
    </row>
    <row r="892" spans="1:4" x14ac:dyDescent="0.2">
      <c r="A892" s="1" t="s">
        <v>9446</v>
      </c>
      <c r="B892" s="1" t="s">
        <v>9447</v>
      </c>
      <c r="C892" s="1" t="s">
        <v>9446</v>
      </c>
      <c r="D892" s="2" t="s">
        <v>9448</v>
      </c>
    </row>
    <row r="893" spans="1:4" x14ac:dyDescent="0.2">
      <c r="A893" s="1" t="s">
        <v>11846</v>
      </c>
      <c r="B893" s="1" t="s">
        <v>11847</v>
      </c>
      <c r="C893" s="1" t="s">
        <v>11846</v>
      </c>
      <c r="D893" s="2" t="s">
        <v>11848</v>
      </c>
    </row>
    <row r="894" spans="1:4" x14ac:dyDescent="0.2">
      <c r="A894" s="1" t="s">
        <v>1205</v>
      </c>
      <c r="B894" s="1" t="s">
        <v>1205</v>
      </c>
      <c r="C894" s="1" t="s">
        <v>1205</v>
      </c>
      <c r="D894" s="2" t="s">
        <v>1206</v>
      </c>
    </row>
    <row r="895" spans="1:4" x14ac:dyDescent="0.2">
      <c r="A895" s="1" t="s">
        <v>1207</v>
      </c>
      <c r="B895" s="1" t="s">
        <v>1207</v>
      </c>
      <c r="C895" s="1" t="s">
        <v>1207</v>
      </c>
      <c r="D895" s="2" t="s">
        <v>1208</v>
      </c>
    </row>
    <row r="896" spans="1:4" x14ac:dyDescent="0.2">
      <c r="A896" s="1" t="s">
        <v>11324</v>
      </c>
      <c r="B896" s="1" t="s">
        <v>11325</v>
      </c>
      <c r="C896" s="1" t="s">
        <v>11324</v>
      </c>
      <c r="D896" s="2" t="s">
        <v>11326</v>
      </c>
    </row>
    <row r="897" spans="1:4" x14ac:dyDescent="0.2">
      <c r="A897" s="1" t="s">
        <v>1209</v>
      </c>
      <c r="B897" s="1" t="s">
        <v>1209</v>
      </c>
      <c r="C897" s="1" t="s">
        <v>1209</v>
      </c>
      <c r="D897" s="2" t="s">
        <v>1210</v>
      </c>
    </row>
    <row r="898" spans="1:4" x14ac:dyDescent="0.2">
      <c r="A898" s="1" t="s">
        <v>1211</v>
      </c>
      <c r="B898" s="1" t="s">
        <v>1211</v>
      </c>
      <c r="C898" s="1" t="s">
        <v>1211</v>
      </c>
      <c r="D898" s="2" t="s">
        <v>1212</v>
      </c>
    </row>
    <row r="899" spans="1:4" x14ac:dyDescent="0.2">
      <c r="A899" s="1" t="s">
        <v>1213</v>
      </c>
      <c r="B899" s="1" t="s">
        <v>1213</v>
      </c>
      <c r="C899" s="1" t="s">
        <v>1213</v>
      </c>
      <c r="D899" s="2" t="s">
        <v>1214</v>
      </c>
    </row>
    <row r="900" spans="1:4" x14ac:dyDescent="0.2">
      <c r="A900" s="1" t="s">
        <v>9449</v>
      </c>
      <c r="B900" s="1" t="s">
        <v>9450</v>
      </c>
      <c r="C900" s="1" t="s">
        <v>9213</v>
      </c>
      <c r="D900" s="2" t="s">
        <v>9451</v>
      </c>
    </row>
    <row r="901" spans="1:4" x14ac:dyDescent="0.2">
      <c r="A901" s="1" t="s">
        <v>9452</v>
      </c>
      <c r="B901" s="1" t="s">
        <v>9453</v>
      </c>
      <c r="C901" s="1" t="s">
        <v>9452</v>
      </c>
      <c r="D901" s="2" t="s">
        <v>9454</v>
      </c>
    </row>
    <row r="902" spans="1:4" x14ac:dyDescent="0.2">
      <c r="A902" s="1" t="s">
        <v>1215</v>
      </c>
      <c r="B902" s="1" t="s">
        <v>1215</v>
      </c>
      <c r="C902" s="1" t="s">
        <v>1215</v>
      </c>
      <c r="D902" s="2" t="s">
        <v>1216</v>
      </c>
    </row>
    <row r="903" spans="1:4" x14ac:dyDescent="0.2">
      <c r="A903" s="1" t="s">
        <v>1217</v>
      </c>
      <c r="B903" s="1" t="s">
        <v>1217</v>
      </c>
      <c r="C903" s="1" t="s">
        <v>1217</v>
      </c>
      <c r="D903" s="2" t="s">
        <v>1218</v>
      </c>
    </row>
    <row r="904" spans="1:4" x14ac:dyDescent="0.2">
      <c r="A904" s="1" t="s">
        <v>9455</v>
      </c>
      <c r="B904" s="1" t="s">
        <v>2428</v>
      </c>
      <c r="C904" s="1" t="s">
        <v>9455</v>
      </c>
      <c r="D904" s="2" t="s">
        <v>9456</v>
      </c>
    </row>
    <row r="905" spans="1:4" x14ac:dyDescent="0.2">
      <c r="A905" s="1" t="s">
        <v>1219</v>
      </c>
      <c r="B905" s="1" t="s">
        <v>1219</v>
      </c>
      <c r="C905" s="1" t="s">
        <v>1219</v>
      </c>
      <c r="D905" s="2" t="s">
        <v>1220</v>
      </c>
    </row>
    <row r="906" spans="1:4" x14ac:dyDescent="0.2">
      <c r="A906" s="1" t="s">
        <v>1221</v>
      </c>
      <c r="B906" s="1" t="s">
        <v>11327</v>
      </c>
      <c r="C906" s="1" t="s">
        <v>1221</v>
      </c>
      <c r="D906" s="2" t="s">
        <v>11328</v>
      </c>
    </row>
    <row r="907" spans="1:4" x14ac:dyDescent="0.2">
      <c r="A907" s="1" t="s">
        <v>11329</v>
      </c>
      <c r="B907" s="1" t="s">
        <v>11330</v>
      </c>
      <c r="C907" s="1" t="s">
        <v>816</v>
      </c>
      <c r="D907" s="2" t="s">
        <v>11331</v>
      </c>
    </row>
    <row r="908" spans="1:4" x14ac:dyDescent="0.2">
      <c r="A908" s="1" t="s">
        <v>1222</v>
      </c>
      <c r="B908" s="1" t="s">
        <v>1223</v>
      </c>
      <c r="C908" s="1" t="s">
        <v>1223</v>
      </c>
      <c r="D908" s="2" t="s">
        <v>1224</v>
      </c>
    </row>
    <row r="909" spans="1:4" x14ac:dyDescent="0.2">
      <c r="A909" s="1" t="s">
        <v>1225</v>
      </c>
      <c r="B909" s="1" t="s">
        <v>1226</v>
      </c>
      <c r="C909" s="1" t="s">
        <v>1227</v>
      </c>
      <c r="D909" s="2" t="s">
        <v>1228</v>
      </c>
    </row>
    <row r="910" spans="1:4" x14ac:dyDescent="0.2">
      <c r="A910" s="1" t="s">
        <v>9457</v>
      </c>
      <c r="B910" s="1" t="s">
        <v>9458</v>
      </c>
      <c r="C910" s="1" t="s">
        <v>9457</v>
      </c>
      <c r="D910" s="2" t="s">
        <v>9459</v>
      </c>
    </row>
    <row r="911" spans="1:4" x14ac:dyDescent="0.2">
      <c r="A911" s="1" t="s">
        <v>1229</v>
      </c>
      <c r="B911" s="1" t="s">
        <v>1229</v>
      </c>
      <c r="C911" s="1" t="s">
        <v>1229</v>
      </c>
      <c r="D911" s="2" t="s">
        <v>1230</v>
      </c>
    </row>
    <row r="912" spans="1:4" x14ac:dyDescent="0.2">
      <c r="A912" s="1" t="s">
        <v>1231</v>
      </c>
      <c r="B912" s="1" t="s">
        <v>1231</v>
      </c>
      <c r="C912" s="1" t="s">
        <v>1231</v>
      </c>
      <c r="D912" s="2" t="s">
        <v>1232</v>
      </c>
    </row>
    <row r="913" spans="1:4" x14ac:dyDescent="0.2">
      <c r="A913" s="1" t="s">
        <v>1233</v>
      </c>
      <c r="B913" s="1" t="s">
        <v>1233</v>
      </c>
      <c r="C913" s="1" t="s">
        <v>1233</v>
      </c>
      <c r="D913" s="2" t="s">
        <v>1234</v>
      </c>
    </row>
    <row r="914" spans="1:4" x14ac:dyDescent="0.2">
      <c r="A914" s="1" t="s">
        <v>1235</v>
      </c>
      <c r="B914" s="1" t="s">
        <v>1236</v>
      </c>
      <c r="C914" s="1" t="s">
        <v>1237</v>
      </c>
      <c r="D914" s="2" t="s">
        <v>1238</v>
      </c>
    </row>
    <row r="915" spans="1:4" x14ac:dyDescent="0.2">
      <c r="A915" s="1" t="s">
        <v>1239</v>
      </c>
      <c r="B915" s="1" t="s">
        <v>1240</v>
      </c>
      <c r="C915" s="1" t="s">
        <v>1239</v>
      </c>
      <c r="D915" s="2" t="s">
        <v>1241</v>
      </c>
    </row>
    <row r="916" spans="1:4" x14ac:dyDescent="0.2">
      <c r="A916" s="1" t="s">
        <v>11849</v>
      </c>
      <c r="B916" s="1" t="s">
        <v>11850</v>
      </c>
      <c r="C916" s="1" t="s">
        <v>11851</v>
      </c>
      <c r="D916" s="2" t="s">
        <v>11852</v>
      </c>
    </row>
    <row r="917" spans="1:4" x14ac:dyDescent="0.2">
      <c r="A917" s="1" t="s">
        <v>11853</v>
      </c>
      <c r="B917" s="1" t="s">
        <v>11854</v>
      </c>
      <c r="C917" s="1" t="s">
        <v>11853</v>
      </c>
      <c r="D917" s="2" t="s">
        <v>11855</v>
      </c>
    </row>
    <row r="918" spans="1:4" x14ac:dyDescent="0.2">
      <c r="A918" s="1" t="s">
        <v>9460</v>
      </c>
      <c r="B918" s="1" t="s">
        <v>9461</v>
      </c>
      <c r="C918" s="1" t="s">
        <v>9460</v>
      </c>
      <c r="D918" s="2" t="s">
        <v>9462</v>
      </c>
    </row>
    <row r="919" spans="1:4" x14ac:dyDescent="0.2">
      <c r="A919" s="1" t="s">
        <v>1242</v>
      </c>
      <c r="B919" s="1" t="s">
        <v>1243</v>
      </c>
      <c r="C919" s="1" t="s">
        <v>1244</v>
      </c>
      <c r="D919" s="2" t="s">
        <v>1245</v>
      </c>
    </row>
    <row r="920" spans="1:4" x14ac:dyDescent="0.2">
      <c r="A920" s="1" t="s">
        <v>1246</v>
      </c>
      <c r="B920" s="1" t="s">
        <v>1247</v>
      </c>
      <c r="C920" s="1" t="s">
        <v>1248</v>
      </c>
      <c r="D920" s="2" t="s">
        <v>1249</v>
      </c>
    </row>
    <row r="921" spans="1:4" x14ac:dyDescent="0.2">
      <c r="A921" s="1" t="s">
        <v>1250</v>
      </c>
      <c r="B921" s="1" t="s">
        <v>1250</v>
      </c>
      <c r="C921" s="1" t="s">
        <v>1250</v>
      </c>
      <c r="D921" s="2" t="s">
        <v>1251</v>
      </c>
    </row>
    <row r="922" spans="1:4" x14ac:dyDescent="0.2">
      <c r="A922" s="1" t="s">
        <v>2458</v>
      </c>
      <c r="B922" s="1" t="s">
        <v>11332</v>
      </c>
      <c r="C922" s="1" t="s">
        <v>2458</v>
      </c>
      <c r="D922" s="2" t="s">
        <v>11333</v>
      </c>
    </row>
    <row r="923" spans="1:4" x14ac:dyDescent="0.2">
      <c r="A923" s="1" t="s">
        <v>1252</v>
      </c>
      <c r="B923" s="1" t="s">
        <v>3766</v>
      </c>
      <c r="C923" s="1" t="s">
        <v>1253</v>
      </c>
      <c r="D923" s="2" t="s">
        <v>1254</v>
      </c>
    </row>
    <row r="924" spans="1:4" x14ac:dyDescent="0.2">
      <c r="A924" s="1" t="s">
        <v>1255</v>
      </c>
      <c r="B924" s="1" t="s">
        <v>1256</v>
      </c>
      <c r="C924" s="1" t="s">
        <v>1257</v>
      </c>
      <c r="D924" s="2" t="s">
        <v>1258</v>
      </c>
    </row>
    <row r="925" spans="1:4" x14ac:dyDescent="0.2">
      <c r="A925" s="1" t="s">
        <v>1259</v>
      </c>
      <c r="B925" s="1" t="s">
        <v>1259</v>
      </c>
      <c r="C925" s="1" t="s">
        <v>1259</v>
      </c>
      <c r="D925" s="2" t="s">
        <v>1260</v>
      </c>
    </row>
    <row r="926" spans="1:4" x14ac:dyDescent="0.2">
      <c r="A926" s="1" t="s">
        <v>9463</v>
      </c>
      <c r="B926" s="1" t="s">
        <v>9464</v>
      </c>
      <c r="C926" s="1" t="s">
        <v>9465</v>
      </c>
      <c r="D926" s="2" t="s">
        <v>9466</v>
      </c>
    </row>
    <row r="927" spans="1:4" x14ac:dyDescent="0.2">
      <c r="A927" s="1" t="s">
        <v>1261</v>
      </c>
      <c r="B927" s="1" t="s">
        <v>1261</v>
      </c>
      <c r="C927" s="1" t="s">
        <v>1261</v>
      </c>
      <c r="D927" s="2" t="s">
        <v>1262</v>
      </c>
    </row>
    <row r="928" spans="1:4" x14ac:dyDescent="0.2">
      <c r="A928" s="1" t="s">
        <v>11856</v>
      </c>
      <c r="B928" s="1" t="s">
        <v>11857</v>
      </c>
      <c r="C928" s="1" t="s">
        <v>11856</v>
      </c>
      <c r="D928" s="2" t="s">
        <v>11858</v>
      </c>
    </row>
    <row r="929" spans="1:4" x14ac:dyDescent="0.2">
      <c r="A929" s="1" t="s">
        <v>1263</v>
      </c>
      <c r="B929" s="1" t="s">
        <v>1264</v>
      </c>
      <c r="C929" s="1" t="s">
        <v>1265</v>
      </c>
      <c r="D929" s="2" t="s">
        <v>1266</v>
      </c>
    </row>
    <row r="930" spans="1:4" x14ac:dyDescent="0.2">
      <c r="A930" s="1" t="s">
        <v>1267</v>
      </c>
      <c r="B930" s="1" t="s">
        <v>9467</v>
      </c>
      <c r="C930" s="1" t="s">
        <v>1265</v>
      </c>
      <c r="D930" s="2" t="s">
        <v>9468</v>
      </c>
    </row>
    <row r="931" spans="1:4" x14ac:dyDescent="0.2">
      <c r="A931" s="1" t="s">
        <v>1268</v>
      </c>
      <c r="B931" s="1" t="s">
        <v>1269</v>
      </c>
      <c r="C931" s="1" t="s">
        <v>1270</v>
      </c>
      <c r="D931" s="2" t="s">
        <v>1271</v>
      </c>
    </row>
    <row r="932" spans="1:4" x14ac:dyDescent="0.2">
      <c r="A932" s="1" t="s">
        <v>9469</v>
      </c>
      <c r="B932" s="1" t="s">
        <v>9470</v>
      </c>
      <c r="C932" s="1" t="s">
        <v>9469</v>
      </c>
      <c r="D932" s="2" t="s">
        <v>9471</v>
      </c>
    </row>
    <row r="933" spans="1:4" x14ac:dyDescent="0.2">
      <c r="A933" s="1" t="s">
        <v>1272</v>
      </c>
      <c r="B933" s="1" t="s">
        <v>9472</v>
      </c>
      <c r="C933" s="1" t="s">
        <v>325</v>
      </c>
      <c r="D933" s="2" t="s">
        <v>9473</v>
      </c>
    </row>
    <row r="934" spans="1:4" x14ac:dyDescent="0.2">
      <c r="A934" s="1" t="s">
        <v>1273</v>
      </c>
      <c r="B934" s="1" t="s">
        <v>1274</v>
      </c>
      <c r="C934" s="1" t="s">
        <v>1275</v>
      </c>
      <c r="D934" s="2" t="s">
        <v>1276</v>
      </c>
    </row>
    <row r="935" spans="1:4" x14ac:dyDescent="0.2">
      <c r="A935" s="1" t="s">
        <v>3126</v>
      </c>
      <c r="B935" s="1" t="s">
        <v>9474</v>
      </c>
      <c r="C935" s="1" t="s">
        <v>3126</v>
      </c>
      <c r="D935" s="2" t="s">
        <v>9475</v>
      </c>
    </row>
    <row r="936" spans="1:4" x14ac:dyDescent="0.2">
      <c r="A936" s="1" t="s">
        <v>1277</v>
      </c>
      <c r="B936" s="1" t="s">
        <v>1277</v>
      </c>
      <c r="C936" s="1" t="s">
        <v>1278</v>
      </c>
      <c r="D936" s="2" t="s">
        <v>1279</v>
      </c>
    </row>
    <row r="937" spans="1:4" x14ac:dyDescent="0.2">
      <c r="A937" s="1" t="s">
        <v>1280</v>
      </c>
      <c r="B937" s="1" t="s">
        <v>1280</v>
      </c>
      <c r="C937" s="1" t="s">
        <v>1280</v>
      </c>
      <c r="D937" s="2" t="s">
        <v>1281</v>
      </c>
    </row>
    <row r="938" spans="1:4" x14ac:dyDescent="0.2">
      <c r="A938" s="1" t="s">
        <v>1282</v>
      </c>
      <c r="B938" s="1" t="s">
        <v>1282</v>
      </c>
      <c r="C938" s="1" t="s">
        <v>1282</v>
      </c>
      <c r="D938" s="2" t="s">
        <v>1283</v>
      </c>
    </row>
    <row r="939" spans="1:4" x14ac:dyDescent="0.2">
      <c r="A939" s="1" t="s">
        <v>11334</v>
      </c>
      <c r="B939" s="1" t="s">
        <v>11335</v>
      </c>
      <c r="C939" s="1" t="s">
        <v>11334</v>
      </c>
      <c r="D939" s="2" t="s">
        <v>11336</v>
      </c>
    </row>
    <row r="940" spans="1:4" x14ac:dyDescent="0.2">
      <c r="A940" s="1" t="s">
        <v>1284</v>
      </c>
      <c r="B940" s="1" t="s">
        <v>1285</v>
      </c>
      <c r="C940" s="1" t="s">
        <v>1284</v>
      </c>
      <c r="D940" s="2" t="s">
        <v>1286</v>
      </c>
    </row>
    <row r="941" spans="1:4" x14ac:dyDescent="0.2">
      <c r="A941" s="1" t="s">
        <v>1287</v>
      </c>
      <c r="B941" s="1" t="s">
        <v>1287</v>
      </c>
      <c r="C941" s="1" t="s">
        <v>1287</v>
      </c>
      <c r="D941" s="2" t="s">
        <v>1288</v>
      </c>
    </row>
    <row r="942" spans="1:4" x14ac:dyDescent="0.2">
      <c r="A942" s="1" t="s">
        <v>1289</v>
      </c>
      <c r="B942" s="1" t="s">
        <v>1289</v>
      </c>
      <c r="C942" s="1" t="s">
        <v>1289</v>
      </c>
      <c r="D942" s="2" t="s">
        <v>1290</v>
      </c>
    </row>
    <row r="943" spans="1:4" x14ac:dyDescent="0.2">
      <c r="A943" s="1" t="s">
        <v>1291</v>
      </c>
      <c r="B943" s="1" t="s">
        <v>1291</v>
      </c>
      <c r="C943" s="1" t="s">
        <v>1291</v>
      </c>
      <c r="D943" s="2" t="s">
        <v>1292</v>
      </c>
    </row>
    <row r="944" spans="1:4" x14ac:dyDescent="0.2">
      <c r="A944" s="1" t="s">
        <v>1293</v>
      </c>
      <c r="B944" s="1" t="s">
        <v>1294</v>
      </c>
      <c r="C944" s="1" t="s">
        <v>1293</v>
      </c>
      <c r="D944" s="2" t="s">
        <v>1295</v>
      </c>
    </row>
    <row r="945" spans="1:4" x14ac:dyDescent="0.2">
      <c r="A945" s="1" t="s">
        <v>11337</v>
      </c>
      <c r="B945" s="1" t="s">
        <v>11338</v>
      </c>
      <c r="C945" s="1" t="s">
        <v>11339</v>
      </c>
      <c r="D945" s="2" t="s">
        <v>11340</v>
      </c>
    </row>
    <row r="946" spans="1:4" x14ac:dyDescent="0.2">
      <c r="A946" s="1" t="s">
        <v>1296</v>
      </c>
      <c r="B946" s="1" t="s">
        <v>1297</v>
      </c>
      <c r="C946" s="1" t="s">
        <v>1298</v>
      </c>
      <c r="D946" s="2" t="s">
        <v>1299</v>
      </c>
    </row>
    <row r="947" spans="1:4" x14ac:dyDescent="0.2">
      <c r="A947" s="1" t="s">
        <v>11341</v>
      </c>
      <c r="B947" s="1" t="s">
        <v>11342</v>
      </c>
      <c r="C947" s="1" t="s">
        <v>11343</v>
      </c>
      <c r="D947" s="2" t="s">
        <v>11344</v>
      </c>
    </row>
    <row r="948" spans="1:4" x14ac:dyDescent="0.2">
      <c r="A948" s="1" t="s">
        <v>1300</v>
      </c>
      <c r="B948" s="1" t="s">
        <v>1300</v>
      </c>
      <c r="C948" s="1" t="s">
        <v>1300</v>
      </c>
      <c r="D948" s="2" t="s">
        <v>1301</v>
      </c>
    </row>
    <row r="949" spans="1:4" x14ac:dyDescent="0.2">
      <c r="A949" s="1" t="s">
        <v>1302</v>
      </c>
      <c r="B949" s="1" t="s">
        <v>1302</v>
      </c>
      <c r="C949" s="1" t="s">
        <v>1302</v>
      </c>
      <c r="D949" s="2" t="s">
        <v>1303</v>
      </c>
    </row>
    <row r="950" spans="1:4" x14ac:dyDescent="0.2">
      <c r="A950" s="1" t="s">
        <v>1304</v>
      </c>
      <c r="B950" s="1" t="s">
        <v>1004</v>
      </c>
      <c r="C950" s="1" t="s">
        <v>325</v>
      </c>
      <c r="D950" s="2" t="s">
        <v>1305</v>
      </c>
    </row>
    <row r="951" spans="1:4" x14ac:dyDescent="0.2">
      <c r="A951" s="1" t="s">
        <v>1306</v>
      </c>
      <c r="B951" s="1" t="s">
        <v>1307</v>
      </c>
      <c r="C951" s="1" t="s">
        <v>1308</v>
      </c>
      <c r="D951" s="2" t="s">
        <v>1309</v>
      </c>
    </row>
    <row r="952" spans="1:4" x14ac:dyDescent="0.2">
      <c r="A952" s="1" t="s">
        <v>11859</v>
      </c>
      <c r="B952" s="1" t="s">
        <v>11860</v>
      </c>
      <c r="C952" s="1" t="s">
        <v>11859</v>
      </c>
      <c r="D952" s="2" t="s">
        <v>11861</v>
      </c>
    </row>
    <row r="953" spans="1:4" x14ac:dyDescent="0.2">
      <c r="A953" s="1" t="s">
        <v>1310</v>
      </c>
      <c r="B953" s="1" t="s">
        <v>1311</v>
      </c>
      <c r="C953" s="1" t="s">
        <v>1312</v>
      </c>
      <c r="D953" s="2" t="s">
        <v>1313</v>
      </c>
    </row>
    <row r="954" spans="1:4" x14ac:dyDescent="0.2">
      <c r="A954" s="1" t="s">
        <v>1314</v>
      </c>
      <c r="B954" s="1" t="s">
        <v>1314</v>
      </c>
      <c r="C954" s="1" t="s">
        <v>1314</v>
      </c>
      <c r="D954" s="2" t="s">
        <v>1315</v>
      </c>
    </row>
    <row r="955" spans="1:4" x14ac:dyDescent="0.2">
      <c r="A955" s="1" t="s">
        <v>1316</v>
      </c>
      <c r="B955" s="1" t="s">
        <v>1316</v>
      </c>
      <c r="C955" s="1" t="s">
        <v>1316</v>
      </c>
      <c r="D955" s="2" t="s">
        <v>1317</v>
      </c>
    </row>
    <row r="956" spans="1:4" x14ac:dyDescent="0.2">
      <c r="A956" s="1" t="s">
        <v>11345</v>
      </c>
      <c r="B956" s="1" t="s">
        <v>11346</v>
      </c>
      <c r="C956" s="1" t="s">
        <v>11345</v>
      </c>
      <c r="D956" s="2" t="s">
        <v>11347</v>
      </c>
    </row>
    <row r="957" spans="1:4" x14ac:dyDescent="0.2">
      <c r="A957" s="1" t="s">
        <v>1318</v>
      </c>
      <c r="B957" s="1" t="s">
        <v>1318</v>
      </c>
      <c r="C957" s="1" t="s">
        <v>1318</v>
      </c>
      <c r="D957" s="2" t="s">
        <v>1319</v>
      </c>
    </row>
    <row r="958" spans="1:4" x14ac:dyDescent="0.2">
      <c r="A958" s="1" t="s">
        <v>11348</v>
      </c>
      <c r="B958" s="1" t="s">
        <v>11349</v>
      </c>
      <c r="C958" s="1" t="s">
        <v>11350</v>
      </c>
      <c r="D958" s="2" t="s">
        <v>11351</v>
      </c>
    </row>
    <row r="959" spans="1:4" x14ac:dyDescent="0.2">
      <c r="A959" s="1" t="s">
        <v>1320</v>
      </c>
      <c r="B959" s="1" t="s">
        <v>1320</v>
      </c>
      <c r="C959" s="1" t="s">
        <v>1320</v>
      </c>
      <c r="D959" s="2" t="s">
        <v>1321</v>
      </c>
    </row>
    <row r="960" spans="1:4" x14ac:dyDescent="0.2">
      <c r="A960" s="1" t="s">
        <v>1322</v>
      </c>
      <c r="B960" s="1" t="s">
        <v>1323</v>
      </c>
      <c r="C960" s="1" t="s">
        <v>1322</v>
      </c>
      <c r="D960" s="2" t="s">
        <v>1324</v>
      </c>
    </row>
    <row r="961" spans="1:4" x14ac:dyDescent="0.2">
      <c r="A961" s="1" t="s">
        <v>9476</v>
      </c>
      <c r="B961" s="1" t="s">
        <v>9477</v>
      </c>
      <c r="C961" s="1" t="s">
        <v>9476</v>
      </c>
      <c r="D961" s="2" t="s">
        <v>9478</v>
      </c>
    </row>
    <row r="962" spans="1:4" x14ac:dyDescent="0.2">
      <c r="A962" s="1" t="s">
        <v>1325</v>
      </c>
      <c r="B962" s="1" t="s">
        <v>1325</v>
      </c>
      <c r="C962" s="1" t="s">
        <v>1325</v>
      </c>
      <c r="D962" s="2" t="s">
        <v>1326</v>
      </c>
    </row>
    <row r="963" spans="1:4" x14ac:dyDescent="0.2">
      <c r="A963" s="1" t="s">
        <v>9479</v>
      </c>
      <c r="B963" s="1" t="s">
        <v>9479</v>
      </c>
      <c r="C963" s="1" t="s">
        <v>9480</v>
      </c>
      <c r="D963" s="2" t="s">
        <v>9481</v>
      </c>
    </row>
    <row r="964" spans="1:4" x14ac:dyDescent="0.2">
      <c r="A964" s="1" t="s">
        <v>1327</v>
      </c>
      <c r="B964" s="1" t="s">
        <v>1328</v>
      </c>
      <c r="C964" s="1" t="s">
        <v>1329</v>
      </c>
      <c r="D964" s="2" t="s">
        <v>1330</v>
      </c>
    </row>
    <row r="965" spans="1:4" x14ac:dyDescent="0.2">
      <c r="A965" s="1" t="s">
        <v>1331</v>
      </c>
      <c r="B965" s="1" t="s">
        <v>1331</v>
      </c>
      <c r="C965" s="1" t="s">
        <v>1331</v>
      </c>
      <c r="D965" s="2" t="s">
        <v>1332</v>
      </c>
    </row>
    <row r="966" spans="1:4" x14ac:dyDescent="0.2">
      <c r="A966" s="1" t="s">
        <v>1333</v>
      </c>
      <c r="B966" s="1" t="s">
        <v>1333</v>
      </c>
      <c r="C966" s="1" t="s">
        <v>1333</v>
      </c>
      <c r="D966" s="2" t="s">
        <v>1334</v>
      </c>
    </row>
    <row r="967" spans="1:4" x14ac:dyDescent="0.2">
      <c r="A967" s="1" t="s">
        <v>1335</v>
      </c>
      <c r="B967" s="1" t="s">
        <v>1335</v>
      </c>
      <c r="C967" s="1" t="s">
        <v>1335</v>
      </c>
      <c r="D967" s="2" t="s">
        <v>1336</v>
      </c>
    </row>
    <row r="968" spans="1:4" x14ac:dyDescent="0.2">
      <c r="A968" s="1" t="s">
        <v>1337</v>
      </c>
      <c r="B968" s="1" t="s">
        <v>1337</v>
      </c>
      <c r="C968" s="1" t="s">
        <v>1337</v>
      </c>
      <c r="D968" s="2" t="s">
        <v>1338</v>
      </c>
    </row>
    <row r="969" spans="1:4" x14ac:dyDescent="0.2">
      <c r="A969" s="1" t="s">
        <v>11862</v>
      </c>
      <c r="B969" s="1" t="s">
        <v>11863</v>
      </c>
      <c r="C969" s="1" t="s">
        <v>11862</v>
      </c>
      <c r="D969" s="2" t="s">
        <v>11864</v>
      </c>
    </row>
    <row r="970" spans="1:4" x14ac:dyDescent="0.2">
      <c r="A970" s="1" t="s">
        <v>9482</v>
      </c>
      <c r="B970" s="1" t="s">
        <v>9483</v>
      </c>
      <c r="C970" s="1" t="s">
        <v>9482</v>
      </c>
      <c r="D970" s="2" t="s">
        <v>9484</v>
      </c>
    </row>
    <row r="971" spans="1:4" x14ac:dyDescent="0.2">
      <c r="A971" s="1" t="s">
        <v>11352</v>
      </c>
      <c r="B971" s="1" t="s">
        <v>11353</v>
      </c>
      <c r="C971" s="1" t="s">
        <v>11354</v>
      </c>
      <c r="D971" s="2" t="s">
        <v>11355</v>
      </c>
    </row>
    <row r="972" spans="1:4" x14ac:dyDescent="0.2">
      <c r="A972" s="1" t="s">
        <v>1339</v>
      </c>
      <c r="B972" s="1" t="s">
        <v>1339</v>
      </c>
      <c r="C972" s="1" t="s">
        <v>1339</v>
      </c>
      <c r="D972" s="2" t="s">
        <v>1340</v>
      </c>
    </row>
    <row r="973" spans="1:4" x14ac:dyDescent="0.2">
      <c r="A973" s="1" t="s">
        <v>1341</v>
      </c>
      <c r="B973" s="1" t="s">
        <v>1342</v>
      </c>
      <c r="C973" s="1" t="s">
        <v>1343</v>
      </c>
      <c r="D973" s="2" t="s">
        <v>1344</v>
      </c>
    </row>
    <row r="974" spans="1:4" x14ac:dyDescent="0.2">
      <c r="A974" s="1" t="s">
        <v>1345</v>
      </c>
      <c r="B974" s="1" t="s">
        <v>1345</v>
      </c>
      <c r="C974" s="1" t="s">
        <v>1345</v>
      </c>
      <c r="D974" s="2" t="s">
        <v>1346</v>
      </c>
    </row>
    <row r="975" spans="1:4" x14ac:dyDescent="0.2">
      <c r="A975" s="1" t="s">
        <v>1347</v>
      </c>
      <c r="B975" s="1" t="s">
        <v>1347</v>
      </c>
      <c r="C975" s="1" t="s">
        <v>1347</v>
      </c>
      <c r="D975" s="2" t="s">
        <v>1348</v>
      </c>
    </row>
    <row r="976" spans="1:4" x14ac:dyDescent="0.2">
      <c r="A976" s="1" t="s">
        <v>1349</v>
      </c>
      <c r="B976" s="1" t="s">
        <v>1349</v>
      </c>
      <c r="C976" s="1" t="s">
        <v>1349</v>
      </c>
      <c r="D976" s="2" t="s">
        <v>1350</v>
      </c>
    </row>
    <row r="977" spans="1:4" x14ac:dyDescent="0.2">
      <c r="A977" s="1" t="s">
        <v>1351</v>
      </c>
      <c r="B977" s="1" t="s">
        <v>1351</v>
      </c>
      <c r="C977" s="1" t="s">
        <v>1351</v>
      </c>
      <c r="D977" s="2" t="s">
        <v>1352</v>
      </c>
    </row>
    <row r="978" spans="1:4" x14ac:dyDescent="0.2">
      <c r="A978" s="1" t="s">
        <v>1353</v>
      </c>
      <c r="B978" s="1" t="s">
        <v>1353</v>
      </c>
      <c r="C978" s="1" t="s">
        <v>1353</v>
      </c>
      <c r="D978" s="2" t="s">
        <v>1354</v>
      </c>
    </row>
    <row r="979" spans="1:4" x14ac:dyDescent="0.2">
      <c r="A979" s="1" t="s">
        <v>1355</v>
      </c>
      <c r="B979" s="1" t="s">
        <v>1356</v>
      </c>
      <c r="C979" s="1" t="s">
        <v>1356</v>
      </c>
      <c r="D979" s="2" t="s">
        <v>1357</v>
      </c>
    </row>
    <row r="980" spans="1:4" x14ac:dyDescent="0.2">
      <c r="A980" s="1" t="s">
        <v>1358</v>
      </c>
      <c r="B980" s="1" t="s">
        <v>1358</v>
      </c>
      <c r="C980" s="1" t="s">
        <v>1358</v>
      </c>
      <c r="D980" s="2" t="s">
        <v>1359</v>
      </c>
    </row>
    <row r="981" spans="1:4" x14ac:dyDescent="0.2">
      <c r="A981" s="1" t="s">
        <v>9485</v>
      </c>
      <c r="B981" s="1" t="s">
        <v>9486</v>
      </c>
      <c r="C981" s="1" t="s">
        <v>9485</v>
      </c>
      <c r="D981" s="2" t="s">
        <v>9487</v>
      </c>
    </row>
    <row r="982" spans="1:4" x14ac:dyDescent="0.2">
      <c r="A982" s="1" t="s">
        <v>1360</v>
      </c>
      <c r="B982" s="1" t="s">
        <v>1360</v>
      </c>
      <c r="C982" s="1" t="s">
        <v>1360</v>
      </c>
      <c r="D982" s="2" t="s">
        <v>1361</v>
      </c>
    </row>
    <row r="983" spans="1:4" x14ac:dyDescent="0.2">
      <c r="A983" s="1" t="s">
        <v>1362</v>
      </c>
      <c r="B983" s="1" t="s">
        <v>1362</v>
      </c>
      <c r="C983" s="1" t="s">
        <v>1362</v>
      </c>
      <c r="D983" s="2" t="s">
        <v>1363</v>
      </c>
    </row>
    <row r="984" spans="1:4" x14ac:dyDescent="0.2">
      <c r="A984" s="1" t="s">
        <v>1364</v>
      </c>
      <c r="B984" s="1" t="s">
        <v>1364</v>
      </c>
      <c r="C984" s="1" t="s">
        <v>1364</v>
      </c>
      <c r="D984" s="2" t="s">
        <v>1365</v>
      </c>
    </row>
    <row r="985" spans="1:4" x14ac:dyDescent="0.2">
      <c r="A985" s="1" t="s">
        <v>1366</v>
      </c>
      <c r="B985" s="1" t="s">
        <v>1366</v>
      </c>
      <c r="C985" s="1" t="s">
        <v>1366</v>
      </c>
      <c r="D985" s="2" t="s">
        <v>1367</v>
      </c>
    </row>
    <row r="986" spans="1:4" x14ac:dyDescent="0.2">
      <c r="A986" s="1" t="s">
        <v>1368</v>
      </c>
      <c r="B986" s="1" t="s">
        <v>1368</v>
      </c>
      <c r="C986" s="1" t="s">
        <v>1368</v>
      </c>
      <c r="D986" s="2" t="s">
        <v>1369</v>
      </c>
    </row>
    <row r="987" spans="1:4" x14ac:dyDescent="0.2">
      <c r="A987" s="1" t="s">
        <v>1370</v>
      </c>
      <c r="B987" s="1" t="s">
        <v>1371</v>
      </c>
      <c r="C987" s="1" t="s">
        <v>1370</v>
      </c>
      <c r="D987" s="2" t="s">
        <v>1372</v>
      </c>
    </row>
    <row r="988" spans="1:4" x14ac:dyDescent="0.2">
      <c r="A988" s="1" t="s">
        <v>1373</v>
      </c>
      <c r="B988" s="1" t="s">
        <v>11356</v>
      </c>
      <c r="C988" s="1" t="s">
        <v>1373</v>
      </c>
      <c r="D988" s="2" t="s">
        <v>11357</v>
      </c>
    </row>
    <row r="989" spans="1:4" x14ac:dyDescent="0.2">
      <c r="A989" s="1" t="s">
        <v>11016</v>
      </c>
      <c r="B989" s="1" t="s">
        <v>11017</v>
      </c>
      <c r="C989" s="1" t="s">
        <v>11016</v>
      </c>
      <c r="D989" s="2" t="s">
        <v>11018</v>
      </c>
    </row>
    <row r="990" spans="1:4" x14ac:dyDescent="0.2">
      <c r="A990" s="1" t="s">
        <v>1374</v>
      </c>
      <c r="B990" s="1" t="s">
        <v>1374</v>
      </c>
      <c r="C990" s="1" t="s">
        <v>1374</v>
      </c>
      <c r="D990" s="2" t="s">
        <v>1375</v>
      </c>
    </row>
    <row r="991" spans="1:4" x14ac:dyDescent="0.2">
      <c r="A991" s="1" t="s">
        <v>1376</v>
      </c>
      <c r="B991" s="1" t="s">
        <v>1376</v>
      </c>
      <c r="C991" s="1" t="s">
        <v>1376</v>
      </c>
      <c r="D991" s="2" t="s">
        <v>1377</v>
      </c>
    </row>
    <row r="992" spans="1:4" x14ac:dyDescent="0.2">
      <c r="A992" s="1" t="s">
        <v>1378</v>
      </c>
      <c r="B992" s="1" t="s">
        <v>1379</v>
      </c>
      <c r="C992" s="1" t="s">
        <v>1380</v>
      </c>
      <c r="D992" s="2" t="s">
        <v>1381</v>
      </c>
    </row>
    <row r="993" spans="1:4" x14ac:dyDescent="0.2">
      <c r="A993" s="1" t="s">
        <v>1382</v>
      </c>
      <c r="B993" s="1" t="s">
        <v>1382</v>
      </c>
      <c r="C993" s="1" t="s">
        <v>1382</v>
      </c>
      <c r="D993" s="2" t="s">
        <v>1383</v>
      </c>
    </row>
    <row r="994" spans="1:4" x14ac:dyDescent="0.2">
      <c r="A994" s="1" t="s">
        <v>1384</v>
      </c>
      <c r="B994" s="1" t="s">
        <v>1385</v>
      </c>
      <c r="C994" s="1" t="s">
        <v>1384</v>
      </c>
      <c r="D994" s="2" t="s">
        <v>1386</v>
      </c>
    </row>
    <row r="995" spans="1:4" x14ac:dyDescent="0.2">
      <c r="A995" s="1" t="s">
        <v>1387</v>
      </c>
      <c r="B995" s="1" t="s">
        <v>1388</v>
      </c>
      <c r="C995" s="1" t="s">
        <v>1389</v>
      </c>
      <c r="D995" s="2" t="s">
        <v>1390</v>
      </c>
    </row>
    <row r="996" spans="1:4" x14ac:dyDescent="0.2">
      <c r="A996" s="1" t="s">
        <v>1391</v>
      </c>
      <c r="B996" s="1" t="s">
        <v>1391</v>
      </c>
      <c r="C996" s="1" t="s">
        <v>1391</v>
      </c>
      <c r="D996" s="2" t="s">
        <v>1392</v>
      </c>
    </row>
    <row r="997" spans="1:4" x14ac:dyDescent="0.2">
      <c r="A997" s="1" t="s">
        <v>1393</v>
      </c>
      <c r="B997" s="1" t="s">
        <v>1394</v>
      </c>
      <c r="C997" s="1" t="s">
        <v>1395</v>
      </c>
      <c r="D997" s="2" t="s">
        <v>1396</v>
      </c>
    </row>
    <row r="998" spans="1:4" x14ac:dyDescent="0.2">
      <c r="A998" s="1" t="s">
        <v>1397</v>
      </c>
      <c r="B998" s="1" t="s">
        <v>1597</v>
      </c>
      <c r="C998" s="1" t="s">
        <v>1598</v>
      </c>
      <c r="D998" s="2" t="s">
        <v>1599</v>
      </c>
    </row>
    <row r="999" spans="1:4" x14ac:dyDescent="0.2">
      <c r="A999" s="1" t="s">
        <v>11865</v>
      </c>
      <c r="B999" s="1" t="s">
        <v>11866</v>
      </c>
      <c r="C999" s="1" t="s">
        <v>11867</v>
      </c>
      <c r="D999" s="2" t="s">
        <v>11868</v>
      </c>
    </row>
    <row r="1000" spans="1:4" x14ac:dyDescent="0.2">
      <c r="A1000" s="1" t="s">
        <v>11869</v>
      </c>
      <c r="B1000" s="1" t="s">
        <v>11870</v>
      </c>
      <c r="C1000" s="1" t="s">
        <v>11871</v>
      </c>
      <c r="D1000" s="2" t="s">
        <v>11872</v>
      </c>
    </row>
    <row r="1001" spans="1:4" x14ac:dyDescent="0.2">
      <c r="A1001" s="1" t="s">
        <v>11358</v>
      </c>
      <c r="B1001" s="1" t="s">
        <v>11359</v>
      </c>
      <c r="C1001" s="1" t="s">
        <v>11358</v>
      </c>
      <c r="D1001" s="2" t="s">
        <v>11360</v>
      </c>
    </row>
    <row r="1002" spans="1:4" x14ac:dyDescent="0.2">
      <c r="A1002" s="1" t="s">
        <v>1600</v>
      </c>
      <c r="B1002" s="1" t="s">
        <v>1600</v>
      </c>
      <c r="C1002" s="1" t="s">
        <v>1600</v>
      </c>
      <c r="D1002" s="2" t="s">
        <v>1601</v>
      </c>
    </row>
    <row r="1003" spans="1:4" x14ac:dyDescent="0.2">
      <c r="A1003" s="1" t="s">
        <v>9488</v>
      </c>
      <c r="B1003" s="1" t="s">
        <v>9489</v>
      </c>
      <c r="C1003" s="1" t="s">
        <v>9488</v>
      </c>
      <c r="D1003" s="2" t="s">
        <v>9490</v>
      </c>
    </row>
    <row r="1004" spans="1:4" x14ac:dyDescent="0.2">
      <c r="A1004" s="1" t="s">
        <v>1602</v>
      </c>
      <c r="B1004" s="1" t="s">
        <v>11361</v>
      </c>
      <c r="C1004" s="1" t="s">
        <v>1602</v>
      </c>
      <c r="D1004" s="2" t="s">
        <v>11362</v>
      </c>
    </row>
    <row r="1005" spans="1:4" x14ac:dyDescent="0.2">
      <c r="A1005" s="1" t="s">
        <v>1603</v>
      </c>
      <c r="B1005" s="1" t="s">
        <v>1603</v>
      </c>
      <c r="C1005" s="1" t="s">
        <v>1603</v>
      </c>
      <c r="D1005" s="2" t="s">
        <v>1604</v>
      </c>
    </row>
    <row r="1006" spans="1:4" x14ac:dyDescent="0.2">
      <c r="A1006" s="1" t="s">
        <v>9491</v>
      </c>
      <c r="B1006" s="1" t="s">
        <v>11363</v>
      </c>
      <c r="C1006" s="1" t="s">
        <v>9491</v>
      </c>
      <c r="D1006" s="2" t="s">
        <v>11364</v>
      </c>
    </row>
    <row r="1007" spans="1:4" x14ac:dyDescent="0.2">
      <c r="A1007" s="1" t="s">
        <v>1605</v>
      </c>
      <c r="B1007" s="1" t="s">
        <v>1605</v>
      </c>
      <c r="C1007" s="1" t="s">
        <v>1605</v>
      </c>
      <c r="D1007" s="2" t="s">
        <v>1606</v>
      </c>
    </row>
    <row r="1008" spans="1:4" x14ac:dyDescent="0.2">
      <c r="A1008" s="1" t="s">
        <v>1607</v>
      </c>
      <c r="B1008" s="1" t="s">
        <v>1607</v>
      </c>
      <c r="C1008" s="1" t="s">
        <v>1607</v>
      </c>
      <c r="D1008" s="2" t="s">
        <v>1608</v>
      </c>
    </row>
    <row r="1009" spans="1:4" x14ac:dyDescent="0.2">
      <c r="A1009" s="1" t="s">
        <v>9492</v>
      </c>
      <c r="B1009" s="1" t="s">
        <v>9493</v>
      </c>
      <c r="C1009" s="1" t="s">
        <v>9494</v>
      </c>
      <c r="D1009" s="2" t="s">
        <v>9495</v>
      </c>
    </row>
    <row r="1010" spans="1:4" x14ac:dyDescent="0.2">
      <c r="A1010" s="1" t="s">
        <v>9496</v>
      </c>
      <c r="B1010" s="1" t="s">
        <v>9497</v>
      </c>
      <c r="C1010" s="1" t="s">
        <v>9498</v>
      </c>
      <c r="D1010" s="2" t="s">
        <v>9499</v>
      </c>
    </row>
    <row r="1011" spans="1:4" x14ac:dyDescent="0.2">
      <c r="A1011" s="1" t="s">
        <v>9500</v>
      </c>
      <c r="B1011" s="1" t="s">
        <v>9501</v>
      </c>
      <c r="C1011" s="1" t="s">
        <v>9500</v>
      </c>
      <c r="D1011" s="2" t="s">
        <v>9502</v>
      </c>
    </row>
    <row r="1012" spans="1:4" x14ac:dyDescent="0.2">
      <c r="A1012" s="1" t="s">
        <v>1609</v>
      </c>
      <c r="B1012" s="1" t="s">
        <v>1610</v>
      </c>
      <c r="C1012" s="1" t="s">
        <v>1611</v>
      </c>
      <c r="D1012" s="2" t="s">
        <v>1612</v>
      </c>
    </row>
    <row r="1013" spans="1:4" x14ac:dyDescent="0.2">
      <c r="A1013" s="1" t="s">
        <v>9503</v>
      </c>
      <c r="B1013" s="1" t="s">
        <v>9504</v>
      </c>
      <c r="C1013" s="1" t="s">
        <v>9504</v>
      </c>
      <c r="D1013" s="2" t="s">
        <v>9505</v>
      </c>
    </row>
    <row r="1014" spans="1:4" x14ac:dyDescent="0.2">
      <c r="A1014" s="1" t="s">
        <v>9506</v>
      </c>
      <c r="B1014" s="1" t="s">
        <v>9507</v>
      </c>
      <c r="C1014" s="1" t="s">
        <v>9508</v>
      </c>
      <c r="D1014" s="2" t="s">
        <v>9509</v>
      </c>
    </row>
    <row r="1015" spans="1:4" x14ac:dyDescent="0.2">
      <c r="A1015" s="1" t="s">
        <v>9510</v>
      </c>
      <c r="B1015" s="1" t="s">
        <v>9511</v>
      </c>
      <c r="C1015" s="1" t="s">
        <v>9510</v>
      </c>
      <c r="D1015" s="2" t="s">
        <v>9512</v>
      </c>
    </row>
    <row r="1016" spans="1:4" x14ac:dyDescent="0.2">
      <c r="A1016" s="1" t="s">
        <v>9513</v>
      </c>
      <c r="B1016" s="1" t="s">
        <v>9514</v>
      </c>
      <c r="C1016" s="1" t="s">
        <v>9513</v>
      </c>
      <c r="D1016" s="2" t="s">
        <v>9515</v>
      </c>
    </row>
    <row r="1017" spans="1:4" x14ac:dyDescent="0.2">
      <c r="A1017" s="1" t="s">
        <v>1613</v>
      </c>
      <c r="B1017" s="1" t="s">
        <v>1614</v>
      </c>
      <c r="C1017" s="1" t="s">
        <v>2411</v>
      </c>
      <c r="D1017" s="2" t="s">
        <v>1615</v>
      </c>
    </row>
    <row r="1018" spans="1:4" x14ac:dyDescent="0.2">
      <c r="A1018" s="1" t="s">
        <v>1616</v>
      </c>
      <c r="B1018" s="1" t="s">
        <v>1616</v>
      </c>
      <c r="C1018" s="1" t="s">
        <v>1616</v>
      </c>
      <c r="D1018" s="2" t="s">
        <v>1617</v>
      </c>
    </row>
    <row r="1019" spans="1:4" x14ac:dyDescent="0.2">
      <c r="A1019" s="1" t="s">
        <v>1618</v>
      </c>
      <c r="B1019" s="1" t="s">
        <v>1619</v>
      </c>
      <c r="C1019" s="1" t="s">
        <v>1620</v>
      </c>
      <c r="D1019" s="2" t="s">
        <v>1621</v>
      </c>
    </row>
    <row r="1020" spans="1:4" x14ac:dyDescent="0.2">
      <c r="A1020" s="1" t="s">
        <v>1622</v>
      </c>
      <c r="B1020" s="1" t="s">
        <v>1623</v>
      </c>
      <c r="C1020" s="1" t="s">
        <v>1624</v>
      </c>
      <c r="D1020" s="2" t="s">
        <v>1625</v>
      </c>
    </row>
    <row r="1021" spans="1:4" x14ac:dyDescent="0.2">
      <c r="A1021" s="1" t="s">
        <v>1626</v>
      </c>
      <c r="B1021" s="1" t="s">
        <v>1626</v>
      </c>
      <c r="C1021" s="1" t="s">
        <v>1626</v>
      </c>
      <c r="D1021" s="2" t="s">
        <v>1627</v>
      </c>
    </row>
    <row r="1022" spans="1:4" x14ac:dyDescent="0.2">
      <c r="A1022" s="1" t="s">
        <v>9516</v>
      </c>
      <c r="B1022" s="1" t="s">
        <v>9517</v>
      </c>
      <c r="C1022" s="1" t="s">
        <v>9516</v>
      </c>
      <c r="D1022" s="2" t="s">
        <v>9518</v>
      </c>
    </row>
    <row r="1023" spans="1:4" x14ac:dyDescent="0.2">
      <c r="A1023" s="1" t="s">
        <v>1628</v>
      </c>
      <c r="B1023" s="1" t="s">
        <v>1628</v>
      </c>
      <c r="C1023" s="1" t="s">
        <v>1628</v>
      </c>
      <c r="D1023" s="2" t="s">
        <v>1629</v>
      </c>
    </row>
    <row r="1024" spans="1:4" x14ac:dyDescent="0.2">
      <c r="A1024" s="1" t="s">
        <v>1630</v>
      </c>
      <c r="B1024" s="1" t="s">
        <v>1630</v>
      </c>
      <c r="C1024" s="1" t="s">
        <v>1630</v>
      </c>
      <c r="D1024" s="2" t="s">
        <v>1631</v>
      </c>
    </row>
    <row r="1025" spans="1:4" x14ac:dyDescent="0.2">
      <c r="A1025" s="1" t="s">
        <v>1632</v>
      </c>
      <c r="B1025" s="1" t="s">
        <v>1633</v>
      </c>
      <c r="C1025" s="1" t="s">
        <v>1632</v>
      </c>
      <c r="D1025" s="2" t="s">
        <v>1634</v>
      </c>
    </row>
    <row r="1026" spans="1:4" x14ac:dyDescent="0.2">
      <c r="A1026" s="1" t="s">
        <v>1635</v>
      </c>
      <c r="B1026" s="1" t="s">
        <v>1636</v>
      </c>
      <c r="C1026" s="1" t="s">
        <v>1637</v>
      </c>
      <c r="D1026" s="2" t="s">
        <v>1638</v>
      </c>
    </row>
    <row r="1027" spans="1:4" x14ac:dyDescent="0.2">
      <c r="A1027" s="1" t="s">
        <v>11873</v>
      </c>
      <c r="B1027" s="1" t="s">
        <v>11874</v>
      </c>
      <c r="C1027" s="1" t="s">
        <v>11873</v>
      </c>
      <c r="D1027" s="2" t="s">
        <v>11875</v>
      </c>
    </row>
    <row r="1028" spans="1:4" x14ac:dyDescent="0.2">
      <c r="A1028" s="1" t="s">
        <v>9519</v>
      </c>
      <c r="B1028" s="1" t="s">
        <v>9520</v>
      </c>
      <c r="C1028" s="1" t="s">
        <v>9519</v>
      </c>
      <c r="D1028" s="2" t="s">
        <v>9521</v>
      </c>
    </row>
    <row r="1029" spans="1:4" x14ac:dyDescent="0.2">
      <c r="A1029" s="1" t="s">
        <v>1639</v>
      </c>
      <c r="B1029" s="1" t="s">
        <v>1639</v>
      </c>
      <c r="C1029" s="1" t="s">
        <v>1639</v>
      </c>
      <c r="D1029" s="2" t="s">
        <v>1640</v>
      </c>
    </row>
    <row r="1030" spans="1:4" x14ac:dyDescent="0.2">
      <c r="A1030" s="1" t="s">
        <v>1641</v>
      </c>
      <c r="B1030" s="1" t="s">
        <v>1641</v>
      </c>
      <c r="C1030" s="1" t="s">
        <v>1641</v>
      </c>
      <c r="D1030" s="2" t="s">
        <v>1642</v>
      </c>
    </row>
    <row r="1031" spans="1:4" x14ac:dyDescent="0.2">
      <c r="A1031" s="1" t="s">
        <v>9522</v>
      </c>
      <c r="B1031" s="1" t="s">
        <v>9523</v>
      </c>
      <c r="C1031" s="1" t="s">
        <v>9522</v>
      </c>
      <c r="D1031" s="2" t="s">
        <v>9524</v>
      </c>
    </row>
    <row r="1032" spans="1:4" x14ac:dyDescent="0.2">
      <c r="A1032" s="1" t="s">
        <v>9525</v>
      </c>
      <c r="B1032" s="1" t="s">
        <v>9526</v>
      </c>
      <c r="C1032" s="1" t="s">
        <v>9525</v>
      </c>
      <c r="D1032" s="2" t="s">
        <v>9527</v>
      </c>
    </row>
    <row r="1033" spans="1:4" x14ac:dyDescent="0.2">
      <c r="A1033" s="1" t="s">
        <v>1643</v>
      </c>
      <c r="B1033" s="1" t="s">
        <v>1643</v>
      </c>
      <c r="C1033" s="1" t="s">
        <v>1643</v>
      </c>
      <c r="D1033" s="2" t="s">
        <v>1644</v>
      </c>
    </row>
    <row r="1034" spans="1:4" x14ac:dyDescent="0.2">
      <c r="A1034" s="1" t="s">
        <v>9528</v>
      </c>
      <c r="B1034" s="1" t="s">
        <v>9529</v>
      </c>
      <c r="C1034" s="1" t="s">
        <v>9530</v>
      </c>
      <c r="D1034" s="2" t="s">
        <v>9531</v>
      </c>
    </row>
    <row r="1035" spans="1:4" x14ac:dyDescent="0.2">
      <c r="A1035" s="1" t="s">
        <v>11365</v>
      </c>
      <c r="B1035" s="1" t="s">
        <v>11366</v>
      </c>
      <c r="C1035" s="1" t="s">
        <v>11365</v>
      </c>
      <c r="D1035" s="2" t="s">
        <v>11367</v>
      </c>
    </row>
    <row r="1036" spans="1:4" x14ac:dyDescent="0.2">
      <c r="A1036" s="1" t="s">
        <v>1645</v>
      </c>
      <c r="B1036" s="1" t="s">
        <v>1645</v>
      </c>
      <c r="C1036" s="1" t="s">
        <v>1645</v>
      </c>
      <c r="D1036" s="2" t="s">
        <v>1646</v>
      </c>
    </row>
    <row r="1037" spans="1:4" x14ac:dyDescent="0.2">
      <c r="A1037" s="1" t="s">
        <v>1647</v>
      </c>
      <c r="B1037" s="1" t="s">
        <v>1648</v>
      </c>
      <c r="C1037" s="1" t="s">
        <v>1647</v>
      </c>
      <c r="D1037" s="2" t="s">
        <v>1649</v>
      </c>
    </row>
    <row r="1038" spans="1:4" x14ac:dyDescent="0.2">
      <c r="A1038" s="1" t="s">
        <v>1650</v>
      </c>
      <c r="B1038" s="1" t="s">
        <v>1650</v>
      </c>
      <c r="C1038" s="1" t="s">
        <v>1650</v>
      </c>
      <c r="D1038" s="2" t="s">
        <v>1651</v>
      </c>
    </row>
    <row r="1039" spans="1:4" x14ac:dyDescent="0.2">
      <c r="A1039" s="1" t="s">
        <v>1652</v>
      </c>
      <c r="B1039" s="1" t="s">
        <v>1653</v>
      </c>
      <c r="C1039" s="1" t="s">
        <v>1652</v>
      </c>
      <c r="D1039" s="2" t="s">
        <v>1654</v>
      </c>
    </row>
    <row r="1040" spans="1:4" x14ac:dyDescent="0.2">
      <c r="A1040" s="1" t="s">
        <v>1655</v>
      </c>
      <c r="B1040" s="1" t="s">
        <v>1655</v>
      </c>
      <c r="C1040" s="1" t="s">
        <v>1655</v>
      </c>
      <c r="D1040" s="2" t="s">
        <v>1656</v>
      </c>
    </row>
    <row r="1041" spans="1:4" x14ac:dyDescent="0.2">
      <c r="A1041" s="1" t="s">
        <v>1657</v>
      </c>
      <c r="B1041" s="1" t="s">
        <v>1657</v>
      </c>
      <c r="C1041" s="1" t="s">
        <v>1657</v>
      </c>
      <c r="D1041" s="2" t="s">
        <v>1658</v>
      </c>
    </row>
    <row r="1042" spans="1:4" x14ac:dyDescent="0.2">
      <c r="A1042" s="1" t="s">
        <v>1659</v>
      </c>
      <c r="B1042" s="1" t="s">
        <v>1659</v>
      </c>
      <c r="C1042" s="1" t="s">
        <v>1659</v>
      </c>
      <c r="D1042" s="2" t="s">
        <v>1660</v>
      </c>
    </row>
    <row r="1043" spans="1:4" x14ac:dyDescent="0.2">
      <c r="A1043" s="1" t="s">
        <v>1661</v>
      </c>
      <c r="B1043" s="1" t="s">
        <v>1661</v>
      </c>
      <c r="C1043" s="1" t="s">
        <v>1661</v>
      </c>
      <c r="D1043" s="2" t="s">
        <v>1662</v>
      </c>
    </row>
    <row r="1044" spans="1:4" x14ac:dyDescent="0.2">
      <c r="A1044" s="1" t="s">
        <v>1663</v>
      </c>
      <c r="B1044" s="1" t="s">
        <v>1664</v>
      </c>
      <c r="C1044" s="1" t="s">
        <v>1665</v>
      </c>
      <c r="D1044" s="2" t="s">
        <v>1666</v>
      </c>
    </row>
    <row r="1045" spans="1:4" x14ac:dyDescent="0.2">
      <c r="A1045" s="1" t="s">
        <v>9532</v>
      </c>
      <c r="B1045" s="1" t="s">
        <v>9533</v>
      </c>
      <c r="C1045" s="1" t="s">
        <v>9532</v>
      </c>
      <c r="D1045" s="2" t="s">
        <v>9534</v>
      </c>
    </row>
    <row r="1046" spans="1:4" x14ac:dyDescent="0.2">
      <c r="A1046" s="1" t="s">
        <v>1667</v>
      </c>
      <c r="B1046" s="1" t="s">
        <v>1668</v>
      </c>
      <c r="C1046" s="1" t="s">
        <v>2756</v>
      </c>
      <c r="D1046" s="2" t="s">
        <v>1669</v>
      </c>
    </row>
    <row r="1047" spans="1:4" x14ac:dyDescent="0.2">
      <c r="A1047" s="1" t="s">
        <v>9535</v>
      </c>
      <c r="B1047" s="1" t="s">
        <v>9536</v>
      </c>
      <c r="C1047" s="1" t="s">
        <v>9535</v>
      </c>
      <c r="D1047" s="2" t="s">
        <v>9537</v>
      </c>
    </row>
    <row r="1048" spans="1:4" x14ac:dyDescent="0.2">
      <c r="A1048" s="1" t="s">
        <v>1670</v>
      </c>
      <c r="B1048" s="1" t="s">
        <v>1670</v>
      </c>
      <c r="C1048" s="1" t="s">
        <v>1670</v>
      </c>
      <c r="D1048" s="2" t="s">
        <v>1671</v>
      </c>
    </row>
    <row r="1049" spans="1:4" x14ac:dyDescent="0.2">
      <c r="A1049" s="1" t="s">
        <v>1672</v>
      </c>
      <c r="B1049" s="1" t="s">
        <v>1673</v>
      </c>
      <c r="C1049" s="1" t="s">
        <v>1674</v>
      </c>
      <c r="D1049" s="2" t="s">
        <v>1675</v>
      </c>
    </row>
    <row r="1050" spans="1:4" x14ac:dyDescent="0.2">
      <c r="A1050" s="1" t="s">
        <v>1676</v>
      </c>
      <c r="B1050" s="1" t="s">
        <v>1676</v>
      </c>
      <c r="C1050" s="1" t="s">
        <v>1676</v>
      </c>
      <c r="D1050" s="2" t="s">
        <v>1677</v>
      </c>
    </row>
    <row r="1051" spans="1:4" x14ac:dyDescent="0.2">
      <c r="A1051" s="1" t="s">
        <v>1678</v>
      </c>
      <c r="B1051" s="1" t="s">
        <v>1678</v>
      </c>
      <c r="C1051" s="1" t="s">
        <v>1678</v>
      </c>
      <c r="D1051" s="2" t="s">
        <v>1679</v>
      </c>
    </row>
    <row r="1052" spans="1:4" x14ac:dyDescent="0.2">
      <c r="A1052" s="1" t="s">
        <v>1680</v>
      </c>
      <c r="B1052" s="1" t="s">
        <v>1681</v>
      </c>
      <c r="C1052" s="1" t="s">
        <v>1682</v>
      </c>
      <c r="D1052" s="2" t="s">
        <v>1683</v>
      </c>
    </row>
    <row r="1053" spans="1:4" x14ac:dyDescent="0.2">
      <c r="A1053" s="1" t="s">
        <v>9538</v>
      </c>
      <c r="B1053" s="1" t="s">
        <v>9539</v>
      </c>
      <c r="C1053" s="1" t="s">
        <v>9538</v>
      </c>
      <c r="D1053" s="2" t="s">
        <v>9540</v>
      </c>
    </row>
    <row r="1054" spans="1:4" x14ac:dyDescent="0.2">
      <c r="A1054" s="1" t="s">
        <v>7224</v>
      </c>
      <c r="B1054" s="1" t="s">
        <v>9541</v>
      </c>
      <c r="C1054" s="1" t="s">
        <v>7224</v>
      </c>
      <c r="D1054" s="2" t="s">
        <v>9542</v>
      </c>
    </row>
    <row r="1055" spans="1:4" x14ac:dyDescent="0.2">
      <c r="A1055" s="1" t="s">
        <v>1684</v>
      </c>
      <c r="B1055" s="1" t="s">
        <v>1684</v>
      </c>
      <c r="C1055" s="1" t="s">
        <v>1684</v>
      </c>
      <c r="D1055" s="2" t="s">
        <v>1685</v>
      </c>
    </row>
    <row r="1056" spans="1:4" x14ac:dyDescent="0.2">
      <c r="A1056" s="1" t="s">
        <v>1686</v>
      </c>
      <c r="B1056" s="1" t="s">
        <v>1686</v>
      </c>
      <c r="C1056" s="1" t="s">
        <v>1686</v>
      </c>
      <c r="D1056" s="2" t="s">
        <v>1687</v>
      </c>
    </row>
    <row r="1057" spans="1:4" x14ac:dyDescent="0.2">
      <c r="A1057" s="1" t="s">
        <v>1688</v>
      </c>
      <c r="B1057" s="1" t="s">
        <v>1689</v>
      </c>
      <c r="C1057" s="1" t="s">
        <v>1690</v>
      </c>
      <c r="D1057" s="2" t="s">
        <v>1691</v>
      </c>
    </row>
    <row r="1058" spans="1:4" x14ac:dyDescent="0.2">
      <c r="A1058" s="1" t="s">
        <v>1692</v>
      </c>
      <c r="B1058" s="1" t="s">
        <v>11368</v>
      </c>
      <c r="C1058" s="1" t="s">
        <v>1692</v>
      </c>
      <c r="D1058" s="2" t="s">
        <v>11369</v>
      </c>
    </row>
    <row r="1059" spans="1:4" x14ac:dyDescent="0.2">
      <c r="A1059" s="1" t="s">
        <v>1693</v>
      </c>
      <c r="B1059" s="1" t="s">
        <v>11370</v>
      </c>
      <c r="C1059" s="1" t="s">
        <v>1693</v>
      </c>
      <c r="D1059" s="2" t="s">
        <v>11371</v>
      </c>
    </row>
    <row r="1060" spans="1:4" x14ac:dyDescent="0.2">
      <c r="A1060" s="1" t="s">
        <v>1694</v>
      </c>
      <c r="B1060" s="1" t="s">
        <v>1694</v>
      </c>
      <c r="C1060" s="1" t="s">
        <v>1694</v>
      </c>
      <c r="D1060" s="2" t="s">
        <v>1695</v>
      </c>
    </row>
    <row r="1061" spans="1:4" x14ac:dyDescent="0.2">
      <c r="A1061" s="1" t="s">
        <v>1696</v>
      </c>
      <c r="B1061" s="1" t="s">
        <v>11372</v>
      </c>
      <c r="C1061" s="1" t="s">
        <v>1696</v>
      </c>
      <c r="D1061" s="2" t="s">
        <v>11373</v>
      </c>
    </row>
    <row r="1062" spans="1:4" x14ac:dyDescent="0.2">
      <c r="A1062" s="1" t="s">
        <v>1697</v>
      </c>
      <c r="B1062" s="1" t="s">
        <v>1697</v>
      </c>
      <c r="C1062" s="1" t="s">
        <v>1697</v>
      </c>
      <c r="D1062" s="2" t="s">
        <v>1698</v>
      </c>
    </row>
    <row r="1063" spans="1:4" x14ac:dyDescent="0.2">
      <c r="A1063" s="1" t="s">
        <v>9543</v>
      </c>
      <c r="B1063" s="1" t="s">
        <v>9544</v>
      </c>
      <c r="C1063" s="1" t="s">
        <v>9545</v>
      </c>
      <c r="D1063" s="2" t="s">
        <v>9546</v>
      </c>
    </row>
    <row r="1064" spans="1:4" x14ac:dyDescent="0.2">
      <c r="A1064" s="1" t="s">
        <v>11374</v>
      </c>
      <c r="B1064" s="1" t="s">
        <v>11375</v>
      </c>
      <c r="C1064" s="1" t="s">
        <v>11376</v>
      </c>
      <c r="D1064" s="2" t="s">
        <v>11377</v>
      </c>
    </row>
    <row r="1065" spans="1:4" x14ac:dyDescent="0.2">
      <c r="A1065" s="1" t="s">
        <v>1699</v>
      </c>
      <c r="B1065" s="1" t="s">
        <v>1699</v>
      </c>
      <c r="C1065" s="1" t="s">
        <v>1699</v>
      </c>
      <c r="D1065" s="2" t="s">
        <v>1700</v>
      </c>
    </row>
    <row r="1066" spans="1:4" x14ac:dyDescent="0.2">
      <c r="A1066" s="1" t="s">
        <v>1701</v>
      </c>
      <c r="B1066" s="1" t="s">
        <v>1701</v>
      </c>
      <c r="C1066" s="1" t="s">
        <v>1701</v>
      </c>
      <c r="D1066" s="2" t="s">
        <v>1702</v>
      </c>
    </row>
    <row r="1067" spans="1:4" x14ac:dyDescent="0.2">
      <c r="A1067" s="1" t="s">
        <v>1703</v>
      </c>
      <c r="B1067" s="1" t="s">
        <v>1703</v>
      </c>
      <c r="C1067" s="1" t="s">
        <v>1703</v>
      </c>
      <c r="D1067" s="2" t="s">
        <v>1704</v>
      </c>
    </row>
    <row r="1068" spans="1:4" x14ac:dyDescent="0.2">
      <c r="A1068" s="1" t="s">
        <v>1705</v>
      </c>
      <c r="B1068" s="1" t="s">
        <v>1705</v>
      </c>
      <c r="C1068" s="1" t="s">
        <v>1705</v>
      </c>
      <c r="D1068" s="2" t="s">
        <v>1706</v>
      </c>
    </row>
    <row r="1069" spans="1:4" x14ac:dyDescent="0.2">
      <c r="A1069" s="1" t="s">
        <v>1707</v>
      </c>
      <c r="B1069" s="1" t="s">
        <v>11378</v>
      </c>
      <c r="C1069" s="1" t="s">
        <v>1707</v>
      </c>
      <c r="D1069" s="2" t="s">
        <v>11379</v>
      </c>
    </row>
    <row r="1070" spans="1:4" x14ac:dyDescent="0.2">
      <c r="A1070" s="1" t="s">
        <v>1708</v>
      </c>
      <c r="B1070" s="1" t="s">
        <v>1709</v>
      </c>
      <c r="C1070" s="1" t="s">
        <v>1710</v>
      </c>
      <c r="D1070" s="2" t="s">
        <v>1711</v>
      </c>
    </row>
    <row r="1071" spans="1:4" x14ac:dyDescent="0.2">
      <c r="A1071" s="1" t="s">
        <v>7272</v>
      </c>
      <c r="B1071" s="1" t="s">
        <v>9547</v>
      </c>
      <c r="C1071" s="1" t="s">
        <v>7272</v>
      </c>
      <c r="D1071" s="2" t="s">
        <v>9548</v>
      </c>
    </row>
    <row r="1072" spans="1:4" x14ac:dyDescent="0.2">
      <c r="A1072" s="1" t="s">
        <v>1712</v>
      </c>
      <c r="B1072" s="1" t="s">
        <v>1713</v>
      </c>
      <c r="C1072" s="1" t="s">
        <v>1712</v>
      </c>
      <c r="D1072" s="2" t="s">
        <v>1714</v>
      </c>
    </row>
    <row r="1073" spans="1:4" x14ac:dyDescent="0.2">
      <c r="A1073" s="1" t="s">
        <v>1715</v>
      </c>
      <c r="B1073" s="1" t="s">
        <v>1715</v>
      </c>
      <c r="C1073" s="1" t="s">
        <v>1715</v>
      </c>
      <c r="D1073" s="2" t="s">
        <v>1716</v>
      </c>
    </row>
    <row r="1074" spans="1:4" x14ac:dyDescent="0.2">
      <c r="A1074" s="1" t="s">
        <v>1717</v>
      </c>
      <c r="B1074" s="1" t="s">
        <v>1718</v>
      </c>
      <c r="C1074" s="1" t="s">
        <v>1719</v>
      </c>
      <c r="D1074" s="2" t="s">
        <v>1720</v>
      </c>
    </row>
    <row r="1075" spans="1:4" x14ac:dyDescent="0.2">
      <c r="A1075" s="1" t="s">
        <v>1721</v>
      </c>
      <c r="B1075" s="1" t="s">
        <v>1721</v>
      </c>
      <c r="C1075" s="1" t="s">
        <v>1721</v>
      </c>
      <c r="D1075" s="2" t="s">
        <v>1722</v>
      </c>
    </row>
    <row r="1076" spans="1:4" x14ac:dyDescent="0.2">
      <c r="A1076" s="1" t="s">
        <v>1723</v>
      </c>
      <c r="B1076" s="1" t="s">
        <v>1723</v>
      </c>
      <c r="C1076" s="1" t="s">
        <v>1723</v>
      </c>
      <c r="D1076" s="2" t="s">
        <v>1724</v>
      </c>
    </row>
    <row r="1077" spans="1:4" x14ac:dyDescent="0.2">
      <c r="A1077" s="1" t="s">
        <v>1725</v>
      </c>
      <c r="B1077" s="1" t="s">
        <v>1725</v>
      </c>
      <c r="C1077" s="1" t="s">
        <v>1725</v>
      </c>
      <c r="D1077" s="2" t="s">
        <v>1726</v>
      </c>
    </row>
    <row r="1078" spans="1:4" x14ac:dyDescent="0.2">
      <c r="A1078" s="1" t="s">
        <v>9549</v>
      </c>
      <c r="B1078" s="1" t="s">
        <v>9550</v>
      </c>
      <c r="C1078" s="1" t="s">
        <v>9549</v>
      </c>
      <c r="D1078" s="2" t="s">
        <v>9551</v>
      </c>
    </row>
    <row r="1079" spans="1:4" x14ac:dyDescent="0.2">
      <c r="A1079" s="1" t="s">
        <v>11380</v>
      </c>
      <c r="B1079" s="1" t="s">
        <v>11380</v>
      </c>
      <c r="C1079" s="1" t="s">
        <v>11381</v>
      </c>
      <c r="D1079" s="2" t="s">
        <v>11382</v>
      </c>
    </row>
    <row r="1080" spans="1:4" x14ac:dyDescent="0.2">
      <c r="A1080" s="1" t="s">
        <v>9552</v>
      </c>
      <c r="B1080" s="1" t="s">
        <v>9553</v>
      </c>
      <c r="C1080" s="1" t="s">
        <v>9552</v>
      </c>
      <c r="D1080" s="2" t="s">
        <v>9554</v>
      </c>
    </row>
    <row r="1081" spans="1:4" x14ac:dyDescent="0.2">
      <c r="A1081" s="1" t="s">
        <v>1727</v>
      </c>
      <c r="B1081" s="1" t="s">
        <v>1727</v>
      </c>
      <c r="C1081" s="1" t="s">
        <v>1727</v>
      </c>
      <c r="D1081" s="2" t="s">
        <v>1728</v>
      </c>
    </row>
    <row r="1082" spans="1:4" x14ac:dyDescent="0.2">
      <c r="A1082" s="1" t="s">
        <v>1729</v>
      </c>
      <c r="B1082" s="1" t="s">
        <v>1729</v>
      </c>
      <c r="C1082" s="1" t="s">
        <v>1729</v>
      </c>
      <c r="D1082" s="2" t="s">
        <v>1730</v>
      </c>
    </row>
    <row r="1083" spans="1:4" x14ac:dyDescent="0.2">
      <c r="A1083" s="1" t="s">
        <v>9555</v>
      </c>
      <c r="B1083" s="1" t="s">
        <v>9556</v>
      </c>
      <c r="C1083" s="1" t="s">
        <v>9555</v>
      </c>
      <c r="D1083" s="2" t="s">
        <v>9557</v>
      </c>
    </row>
    <row r="1084" spans="1:4" x14ac:dyDescent="0.2">
      <c r="A1084" s="1" t="s">
        <v>9558</v>
      </c>
      <c r="B1084" s="1" t="s">
        <v>9559</v>
      </c>
      <c r="C1084" s="1" t="s">
        <v>9560</v>
      </c>
      <c r="D1084" s="2" t="s">
        <v>9561</v>
      </c>
    </row>
    <row r="1085" spans="1:4" x14ac:dyDescent="0.2">
      <c r="A1085" s="1" t="s">
        <v>1731</v>
      </c>
      <c r="B1085" s="1" t="s">
        <v>1731</v>
      </c>
      <c r="C1085" s="1" t="s">
        <v>1731</v>
      </c>
      <c r="D1085" s="2" t="s">
        <v>1732</v>
      </c>
    </row>
    <row r="1086" spans="1:4" x14ac:dyDescent="0.2">
      <c r="A1086" s="1" t="s">
        <v>1733</v>
      </c>
      <c r="B1086" s="1" t="s">
        <v>1734</v>
      </c>
      <c r="C1086" s="1" t="s">
        <v>1735</v>
      </c>
      <c r="D1086" s="2" t="s">
        <v>1736</v>
      </c>
    </row>
    <row r="1087" spans="1:4" x14ac:dyDescent="0.2">
      <c r="A1087" s="1" t="s">
        <v>1737</v>
      </c>
      <c r="B1087" s="1" t="s">
        <v>1737</v>
      </c>
      <c r="C1087" s="1" t="s">
        <v>1737</v>
      </c>
      <c r="D1087" s="2" t="s">
        <v>1738</v>
      </c>
    </row>
    <row r="1088" spans="1:4" x14ac:dyDescent="0.2">
      <c r="A1088" s="1" t="s">
        <v>1739</v>
      </c>
      <c r="B1088" s="1" t="s">
        <v>1740</v>
      </c>
      <c r="C1088" s="1" t="s">
        <v>1739</v>
      </c>
      <c r="D1088" s="2" t="s">
        <v>1741</v>
      </c>
    </row>
    <row r="1089" spans="1:4" x14ac:dyDescent="0.2">
      <c r="A1089" s="1" t="s">
        <v>1742</v>
      </c>
      <c r="B1089" s="1" t="s">
        <v>1742</v>
      </c>
      <c r="C1089" s="1" t="s">
        <v>1742</v>
      </c>
      <c r="D1089" s="2" t="s">
        <v>1743</v>
      </c>
    </row>
    <row r="1090" spans="1:4" x14ac:dyDescent="0.2">
      <c r="A1090" s="1" t="s">
        <v>1744</v>
      </c>
      <c r="B1090" s="1" t="s">
        <v>1744</v>
      </c>
      <c r="C1090" s="1" t="s">
        <v>1744</v>
      </c>
      <c r="D1090" s="2" t="s">
        <v>1745</v>
      </c>
    </row>
    <row r="1091" spans="1:4" x14ac:dyDescent="0.2">
      <c r="A1091" s="1" t="s">
        <v>1746</v>
      </c>
      <c r="B1091" s="1" t="s">
        <v>1746</v>
      </c>
      <c r="C1091" s="1" t="s">
        <v>1746</v>
      </c>
      <c r="D1091" s="2" t="s">
        <v>1747</v>
      </c>
    </row>
    <row r="1092" spans="1:4" x14ac:dyDescent="0.2">
      <c r="A1092" s="1" t="s">
        <v>1748</v>
      </c>
      <c r="B1092" s="1" t="s">
        <v>1748</v>
      </c>
      <c r="C1092" s="1" t="s">
        <v>1748</v>
      </c>
      <c r="D1092" s="2" t="s">
        <v>1749</v>
      </c>
    </row>
    <row r="1093" spans="1:4" x14ac:dyDescent="0.2">
      <c r="A1093" s="1" t="s">
        <v>1750</v>
      </c>
      <c r="B1093" s="1" t="s">
        <v>11383</v>
      </c>
      <c r="C1093" s="1" t="s">
        <v>1750</v>
      </c>
      <c r="D1093" s="2" t="s">
        <v>11384</v>
      </c>
    </row>
    <row r="1094" spans="1:4" x14ac:dyDescent="0.2">
      <c r="A1094" s="1" t="s">
        <v>11876</v>
      </c>
      <c r="B1094" s="1" t="s">
        <v>11877</v>
      </c>
      <c r="C1094" s="1" t="s">
        <v>2623</v>
      </c>
      <c r="D1094" s="2" t="s">
        <v>11878</v>
      </c>
    </row>
    <row r="1095" spans="1:4" x14ac:dyDescent="0.2">
      <c r="A1095" s="1" t="s">
        <v>11879</v>
      </c>
      <c r="B1095" s="1" t="s">
        <v>11880</v>
      </c>
      <c r="C1095" s="1" t="s">
        <v>11879</v>
      </c>
      <c r="D1095" s="2" t="s">
        <v>11881</v>
      </c>
    </row>
    <row r="1096" spans="1:4" x14ac:dyDescent="0.2">
      <c r="A1096" s="1" t="s">
        <v>1751</v>
      </c>
      <c r="B1096" s="1" t="s">
        <v>1751</v>
      </c>
      <c r="C1096" s="1" t="s">
        <v>1751</v>
      </c>
      <c r="D1096" s="2" t="s">
        <v>1752</v>
      </c>
    </row>
    <row r="1097" spans="1:4" x14ac:dyDescent="0.2">
      <c r="A1097" s="1" t="s">
        <v>9562</v>
      </c>
      <c r="B1097" s="1" t="s">
        <v>9563</v>
      </c>
      <c r="C1097" s="1" t="s">
        <v>9562</v>
      </c>
      <c r="D1097" s="2" t="s">
        <v>9564</v>
      </c>
    </row>
    <row r="1098" spans="1:4" x14ac:dyDescent="0.2">
      <c r="A1098" s="1" t="s">
        <v>9565</v>
      </c>
      <c r="B1098" s="1" t="s">
        <v>9566</v>
      </c>
      <c r="C1098" s="1" t="s">
        <v>9565</v>
      </c>
      <c r="D1098" s="2" t="s">
        <v>9567</v>
      </c>
    </row>
    <row r="1099" spans="1:4" x14ac:dyDescent="0.2">
      <c r="A1099" s="1" t="s">
        <v>1753</v>
      </c>
      <c r="B1099" s="1" t="s">
        <v>1753</v>
      </c>
      <c r="C1099" s="1" t="s">
        <v>1753</v>
      </c>
      <c r="D1099" s="2" t="s">
        <v>1754</v>
      </c>
    </row>
    <row r="1100" spans="1:4" x14ac:dyDescent="0.2">
      <c r="A1100" s="1" t="s">
        <v>9568</v>
      </c>
      <c r="B1100" s="1" t="s">
        <v>9569</v>
      </c>
      <c r="C1100" s="1" t="s">
        <v>9568</v>
      </c>
      <c r="D1100" s="2" t="s">
        <v>9570</v>
      </c>
    </row>
    <row r="1101" spans="1:4" x14ac:dyDescent="0.2">
      <c r="A1101" s="1" t="s">
        <v>1755</v>
      </c>
      <c r="B1101" s="1" t="s">
        <v>1756</v>
      </c>
      <c r="C1101" s="1" t="s">
        <v>364</v>
      </c>
      <c r="D1101" s="2" t="s">
        <v>1757</v>
      </c>
    </row>
    <row r="1102" spans="1:4" x14ac:dyDescent="0.2">
      <c r="A1102" s="1" t="s">
        <v>1758</v>
      </c>
      <c r="B1102" s="1" t="s">
        <v>1759</v>
      </c>
      <c r="C1102" s="1" t="s">
        <v>1758</v>
      </c>
      <c r="D1102" s="2" t="s">
        <v>1760</v>
      </c>
    </row>
    <row r="1103" spans="1:4" x14ac:dyDescent="0.2">
      <c r="A1103" s="1" t="s">
        <v>9571</v>
      </c>
      <c r="B1103" s="1" t="s">
        <v>9572</v>
      </c>
      <c r="C1103" s="1" t="s">
        <v>9571</v>
      </c>
      <c r="D1103" s="2" t="s">
        <v>9573</v>
      </c>
    </row>
    <row r="1104" spans="1:4" x14ac:dyDescent="0.2">
      <c r="A1104" s="1" t="s">
        <v>11385</v>
      </c>
      <c r="B1104" s="1" t="s">
        <v>11386</v>
      </c>
      <c r="C1104" s="1" t="s">
        <v>11387</v>
      </c>
      <c r="D1104" s="2" t="s">
        <v>11388</v>
      </c>
    </row>
    <row r="1105" spans="1:4" x14ac:dyDescent="0.2">
      <c r="A1105" s="1" t="s">
        <v>11882</v>
      </c>
      <c r="B1105" s="1" t="s">
        <v>11883</v>
      </c>
      <c r="C1105" s="1" t="s">
        <v>11884</v>
      </c>
      <c r="D1105" s="2" t="s">
        <v>11885</v>
      </c>
    </row>
    <row r="1106" spans="1:4" x14ac:dyDescent="0.2">
      <c r="A1106" s="1" t="s">
        <v>1761</v>
      </c>
      <c r="B1106" s="1" t="s">
        <v>1761</v>
      </c>
      <c r="C1106" s="1" t="s">
        <v>1761</v>
      </c>
      <c r="D1106" s="2" t="s">
        <v>1762</v>
      </c>
    </row>
    <row r="1107" spans="1:4" x14ac:dyDescent="0.2">
      <c r="A1107" s="1" t="s">
        <v>1763</v>
      </c>
      <c r="B1107" s="1" t="s">
        <v>1764</v>
      </c>
      <c r="C1107" s="1" t="s">
        <v>3809</v>
      </c>
      <c r="D1107" s="2" t="s">
        <v>3810</v>
      </c>
    </row>
    <row r="1108" spans="1:4" x14ac:dyDescent="0.2">
      <c r="A1108" s="1" t="s">
        <v>3811</v>
      </c>
      <c r="B1108" s="1" t="s">
        <v>3811</v>
      </c>
      <c r="C1108" s="1" t="s">
        <v>3811</v>
      </c>
      <c r="D1108" s="2" t="s">
        <v>3812</v>
      </c>
    </row>
    <row r="1109" spans="1:4" x14ac:dyDescent="0.2">
      <c r="A1109" s="1" t="s">
        <v>3813</v>
      </c>
      <c r="B1109" s="1" t="s">
        <v>3814</v>
      </c>
      <c r="C1109" s="1" t="s">
        <v>3815</v>
      </c>
      <c r="D1109" s="2" t="s">
        <v>3816</v>
      </c>
    </row>
    <row r="1110" spans="1:4" x14ac:dyDescent="0.2">
      <c r="A1110" s="1" t="s">
        <v>9574</v>
      </c>
      <c r="B1110" s="1" t="s">
        <v>9575</v>
      </c>
      <c r="C1110" s="1" t="s">
        <v>9574</v>
      </c>
      <c r="D1110" s="2" t="s">
        <v>9576</v>
      </c>
    </row>
    <row r="1111" spans="1:4" x14ac:dyDescent="0.2">
      <c r="A1111" s="1" t="s">
        <v>9577</v>
      </c>
      <c r="B1111" s="1" t="s">
        <v>9578</v>
      </c>
      <c r="C1111" s="1" t="s">
        <v>9577</v>
      </c>
      <c r="D1111" s="2" t="s">
        <v>9579</v>
      </c>
    </row>
    <row r="1112" spans="1:4" x14ac:dyDescent="0.2">
      <c r="A1112" s="1" t="s">
        <v>3817</v>
      </c>
      <c r="B1112" s="1" t="s">
        <v>3818</v>
      </c>
      <c r="C1112" s="1" t="s">
        <v>3819</v>
      </c>
      <c r="D1112" s="2" t="s">
        <v>3820</v>
      </c>
    </row>
    <row r="1113" spans="1:4" x14ac:dyDescent="0.2">
      <c r="A1113" s="1" t="s">
        <v>3821</v>
      </c>
      <c r="B1113" s="1" t="s">
        <v>3822</v>
      </c>
      <c r="C1113" s="1" t="s">
        <v>3823</v>
      </c>
      <c r="D1113" s="2" t="s">
        <v>3824</v>
      </c>
    </row>
    <row r="1114" spans="1:4" x14ac:dyDescent="0.2">
      <c r="A1114" s="1" t="s">
        <v>11886</v>
      </c>
      <c r="B1114" s="1" t="s">
        <v>11887</v>
      </c>
      <c r="C1114" s="1" t="s">
        <v>11886</v>
      </c>
      <c r="D1114" s="2" t="s">
        <v>11888</v>
      </c>
    </row>
    <row r="1115" spans="1:4" x14ac:dyDescent="0.2">
      <c r="A1115" s="1" t="s">
        <v>9580</v>
      </c>
      <c r="B1115" s="1" t="s">
        <v>9581</v>
      </c>
      <c r="C1115" s="1" t="s">
        <v>9580</v>
      </c>
      <c r="D1115" s="2" t="s">
        <v>9582</v>
      </c>
    </row>
    <row r="1116" spans="1:4" x14ac:dyDescent="0.2">
      <c r="A1116" s="1" t="s">
        <v>11889</v>
      </c>
      <c r="B1116" s="1" t="s">
        <v>11890</v>
      </c>
      <c r="C1116" s="1" t="s">
        <v>11889</v>
      </c>
      <c r="D1116" s="2" t="s">
        <v>11891</v>
      </c>
    </row>
    <row r="1117" spans="1:4" x14ac:dyDescent="0.2">
      <c r="A1117" s="1" t="s">
        <v>9583</v>
      </c>
      <c r="B1117" s="1" t="s">
        <v>9583</v>
      </c>
      <c r="C1117" s="1" t="s">
        <v>9584</v>
      </c>
      <c r="D1117" s="2" t="s">
        <v>9585</v>
      </c>
    </row>
    <row r="1118" spans="1:4" x14ac:dyDescent="0.2">
      <c r="A1118" s="1" t="s">
        <v>3825</v>
      </c>
      <c r="B1118" s="1" t="s">
        <v>3825</v>
      </c>
      <c r="C1118" s="1" t="s">
        <v>3825</v>
      </c>
      <c r="D1118" s="2" t="s">
        <v>3826</v>
      </c>
    </row>
    <row r="1119" spans="1:4" x14ac:dyDescent="0.2">
      <c r="A1119" s="1" t="s">
        <v>7388</v>
      </c>
      <c r="B1119" s="1" t="s">
        <v>9586</v>
      </c>
      <c r="C1119" s="1" t="s">
        <v>7388</v>
      </c>
      <c r="D1119" s="2" t="s">
        <v>9587</v>
      </c>
    </row>
    <row r="1120" spans="1:4" x14ac:dyDescent="0.2">
      <c r="A1120" s="1" t="s">
        <v>3827</v>
      </c>
      <c r="B1120" s="1" t="s">
        <v>3828</v>
      </c>
      <c r="C1120" s="1" t="s">
        <v>3827</v>
      </c>
      <c r="D1120" s="2" t="s">
        <v>3829</v>
      </c>
    </row>
    <row r="1121" spans="1:4" x14ac:dyDescent="0.2">
      <c r="A1121" s="1" t="s">
        <v>3830</v>
      </c>
      <c r="B1121" s="1" t="s">
        <v>3830</v>
      </c>
      <c r="C1121" s="1" t="s">
        <v>3830</v>
      </c>
      <c r="D1121" s="2" t="s">
        <v>3831</v>
      </c>
    </row>
    <row r="1122" spans="1:4" x14ac:dyDescent="0.2">
      <c r="A1122" s="1" t="s">
        <v>9588</v>
      </c>
      <c r="B1122" s="1" t="s">
        <v>9589</v>
      </c>
      <c r="C1122" s="1" t="s">
        <v>9590</v>
      </c>
      <c r="D1122" s="2" t="s">
        <v>9591</v>
      </c>
    </row>
    <row r="1123" spans="1:4" x14ac:dyDescent="0.2">
      <c r="A1123" s="1" t="s">
        <v>3832</v>
      </c>
      <c r="B1123" s="1" t="s">
        <v>3833</v>
      </c>
      <c r="C1123" s="1" t="s">
        <v>3834</v>
      </c>
      <c r="D1123" s="2" t="s">
        <v>3835</v>
      </c>
    </row>
    <row r="1124" spans="1:4" x14ac:dyDescent="0.2">
      <c r="A1124" s="1" t="s">
        <v>11389</v>
      </c>
      <c r="B1124" s="1" t="s">
        <v>11390</v>
      </c>
      <c r="C1124" s="1" t="s">
        <v>11389</v>
      </c>
      <c r="D1124" s="2" t="s">
        <v>11391</v>
      </c>
    </row>
    <row r="1125" spans="1:4" x14ac:dyDescent="0.2">
      <c r="A1125" s="1" t="s">
        <v>9592</v>
      </c>
      <c r="B1125" s="1" t="s">
        <v>9593</v>
      </c>
      <c r="C1125" s="1" t="s">
        <v>9592</v>
      </c>
      <c r="D1125" s="2" t="s">
        <v>9594</v>
      </c>
    </row>
    <row r="1126" spans="1:4" x14ac:dyDescent="0.2">
      <c r="A1126" s="1" t="s">
        <v>3837</v>
      </c>
      <c r="B1126" s="1" t="s">
        <v>3837</v>
      </c>
      <c r="C1126" s="1" t="s">
        <v>3837</v>
      </c>
      <c r="D1126" s="2" t="s">
        <v>3838</v>
      </c>
    </row>
    <row r="1127" spans="1:4" x14ac:dyDescent="0.2">
      <c r="A1127" s="1" t="s">
        <v>3839</v>
      </c>
      <c r="B1127" s="1" t="s">
        <v>3839</v>
      </c>
      <c r="C1127" s="1" t="s">
        <v>3839</v>
      </c>
      <c r="D1127" s="2" t="s">
        <v>3840</v>
      </c>
    </row>
    <row r="1128" spans="1:4" x14ac:dyDescent="0.2">
      <c r="A1128" s="1" t="s">
        <v>3841</v>
      </c>
      <c r="B1128" s="1" t="s">
        <v>3842</v>
      </c>
      <c r="C1128" s="1" t="s">
        <v>3843</v>
      </c>
      <c r="D1128" s="2" t="s">
        <v>3844</v>
      </c>
    </row>
    <row r="1129" spans="1:4" x14ac:dyDescent="0.2">
      <c r="A1129" s="1" t="s">
        <v>11892</v>
      </c>
      <c r="B1129" s="1" t="s">
        <v>11893</v>
      </c>
      <c r="C1129" s="1" t="s">
        <v>11892</v>
      </c>
      <c r="D1129" s="2" t="s">
        <v>11894</v>
      </c>
    </row>
    <row r="1130" spans="1:4" x14ac:dyDescent="0.2">
      <c r="A1130" s="1" t="s">
        <v>3845</v>
      </c>
      <c r="B1130" s="1" t="s">
        <v>3845</v>
      </c>
      <c r="C1130" s="1" t="s">
        <v>3845</v>
      </c>
      <c r="D1130" s="2" t="s">
        <v>3846</v>
      </c>
    </row>
    <row r="1131" spans="1:4" x14ac:dyDescent="0.2">
      <c r="A1131" s="1" t="s">
        <v>3847</v>
      </c>
      <c r="B1131" s="1" t="s">
        <v>3848</v>
      </c>
      <c r="C1131" s="1" t="s">
        <v>3847</v>
      </c>
      <c r="D1131" s="2" t="s">
        <v>3849</v>
      </c>
    </row>
    <row r="1132" spans="1:4" x14ac:dyDescent="0.2">
      <c r="A1132" s="1" t="s">
        <v>9595</v>
      </c>
      <c r="B1132" s="1" t="s">
        <v>9595</v>
      </c>
      <c r="C1132" s="1" t="s">
        <v>9596</v>
      </c>
      <c r="D1132" s="2" t="s">
        <v>9597</v>
      </c>
    </row>
    <row r="1133" spans="1:4" x14ac:dyDescent="0.2">
      <c r="A1133" s="1" t="s">
        <v>11392</v>
      </c>
      <c r="B1133" s="1" t="s">
        <v>11393</v>
      </c>
      <c r="C1133" s="1" t="s">
        <v>11392</v>
      </c>
      <c r="D1133" s="2" t="s">
        <v>11394</v>
      </c>
    </row>
    <row r="1134" spans="1:4" x14ac:dyDescent="0.2">
      <c r="A1134" s="1" t="s">
        <v>3850</v>
      </c>
      <c r="B1134" s="1" t="s">
        <v>3850</v>
      </c>
      <c r="C1134" s="1" t="s">
        <v>3850</v>
      </c>
      <c r="D1134" s="2" t="s">
        <v>3851</v>
      </c>
    </row>
    <row r="1135" spans="1:4" x14ac:dyDescent="0.2">
      <c r="A1135" s="1" t="s">
        <v>9598</v>
      </c>
      <c r="B1135" s="1" t="s">
        <v>9599</v>
      </c>
      <c r="C1135" s="1" t="s">
        <v>9598</v>
      </c>
      <c r="D1135" s="2" t="s">
        <v>9600</v>
      </c>
    </row>
    <row r="1136" spans="1:4" x14ac:dyDescent="0.2">
      <c r="A1136" s="1" t="s">
        <v>9601</v>
      </c>
      <c r="B1136" s="1" t="s">
        <v>9602</v>
      </c>
      <c r="C1136" s="1" t="s">
        <v>9601</v>
      </c>
      <c r="D1136" s="2" t="s">
        <v>9603</v>
      </c>
    </row>
    <row r="1137" spans="1:4" x14ac:dyDescent="0.2">
      <c r="A1137" s="1" t="s">
        <v>10971</v>
      </c>
      <c r="B1137" s="1" t="s">
        <v>10972</v>
      </c>
      <c r="C1137" s="1" t="s">
        <v>10971</v>
      </c>
      <c r="D1137" s="2" t="s">
        <v>10973</v>
      </c>
    </row>
    <row r="1138" spans="1:4" x14ac:dyDescent="0.2">
      <c r="A1138" s="1" t="s">
        <v>3852</v>
      </c>
      <c r="B1138" s="1" t="s">
        <v>3852</v>
      </c>
      <c r="C1138" s="1" t="s">
        <v>3852</v>
      </c>
      <c r="D1138" s="2" t="s">
        <v>3853</v>
      </c>
    </row>
    <row r="1139" spans="1:4" x14ac:dyDescent="0.2">
      <c r="A1139" s="1" t="s">
        <v>3854</v>
      </c>
      <c r="B1139" s="1" t="s">
        <v>3855</v>
      </c>
      <c r="C1139" s="1" t="s">
        <v>3856</v>
      </c>
      <c r="D1139" s="2" t="s">
        <v>3857</v>
      </c>
    </row>
    <row r="1140" spans="1:4" x14ac:dyDescent="0.2">
      <c r="A1140" s="1" t="s">
        <v>3858</v>
      </c>
      <c r="B1140" s="1" t="s">
        <v>3859</v>
      </c>
      <c r="C1140" s="1" t="s">
        <v>3860</v>
      </c>
      <c r="D1140" s="2" t="s">
        <v>3861</v>
      </c>
    </row>
    <row r="1141" spans="1:4" x14ac:dyDescent="0.2">
      <c r="A1141" s="1" t="s">
        <v>3862</v>
      </c>
      <c r="B1141" s="1" t="s">
        <v>3862</v>
      </c>
      <c r="C1141" s="1" t="s">
        <v>3862</v>
      </c>
      <c r="D1141" s="2" t="s">
        <v>3863</v>
      </c>
    </row>
    <row r="1142" spans="1:4" x14ac:dyDescent="0.2">
      <c r="A1142" s="1" t="s">
        <v>3864</v>
      </c>
      <c r="B1142" s="1" t="s">
        <v>3864</v>
      </c>
      <c r="C1142" s="1" t="s">
        <v>3864</v>
      </c>
      <c r="D1142" s="2" t="s">
        <v>3865</v>
      </c>
    </row>
    <row r="1143" spans="1:4" x14ac:dyDescent="0.2">
      <c r="A1143" s="1" t="s">
        <v>11395</v>
      </c>
      <c r="B1143" s="1" t="s">
        <v>11396</v>
      </c>
      <c r="C1143" s="1" t="s">
        <v>11397</v>
      </c>
      <c r="D1143" s="2" t="s">
        <v>11398</v>
      </c>
    </row>
    <row r="1144" spans="1:4" x14ac:dyDescent="0.2">
      <c r="A1144" s="1" t="s">
        <v>11399</v>
      </c>
      <c r="B1144" s="1" t="s">
        <v>11400</v>
      </c>
      <c r="C1144" s="1" t="s">
        <v>11401</v>
      </c>
      <c r="D1144" s="2" t="s">
        <v>11402</v>
      </c>
    </row>
    <row r="1145" spans="1:4" x14ac:dyDescent="0.2">
      <c r="A1145" s="1" t="s">
        <v>3866</v>
      </c>
      <c r="B1145" s="1" t="s">
        <v>3866</v>
      </c>
      <c r="C1145" s="1" t="s">
        <v>3866</v>
      </c>
      <c r="D1145" s="2" t="s">
        <v>3867</v>
      </c>
    </row>
    <row r="1146" spans="1:4" x14ac:dyDescent="0.2">
      <c r="A1146" s="1" t="s">
        <v>11895</v>
      </c>
      <c r="B1146" s="1" t="s">
        <v>11896</v>
      </c>
      <c r="C1146" s="1" t="s">
        <v>11897</v>
      </c>
      <c r="D1146" s="2" t="s">
        <v>11898</v>
      </c>
    </row>
    <row r="1147" spans="1:4" x14ac:dyDescent="0.2">
      <c r="A1147" s="1" t="s">
        <v>3868</v>
      </c>
      <c r="B1147" s="1" t="s">
        <v>3868</v>
      </c>
      <c r="C1147" s="1" t="s">
        <v>3868</v>
      </c>
      <c r="D1147" s="2" t="s">
        <v>3869</v>
      </c>
    </row>
    <row r="1148" spans="1:4" x14ac:dyDescent="0.2">
      <c r="A1148" s="1" t="s">
        <v>3870</v>
      </c>
      <c r="B1148" s="1" t="s">
        <v>3870</v>
      </c>
      <c r="C1148" s="1" t="s">
        <v>3870</v>
      </c>
      <c r="D1148" s="2" t="s">
        <v>3871</v>
      </c>
    </row>
    <row r="1149" spans="1:4" x14ac:dyDescent="0.2">
      <c r="A1149" s="1" t="s">
        <v>9604</v>
      </c>
      <c r="B1149" s="1" t="s">
        <v>9605</v>
      </c>
      <c r="C1149" s="1" t="s">
        <v>3880</v>
      </c>
      <c r="D1149" s="2" t="s">
        <v>9606</v>
      </c>
    </row>
    <row r="1150" spans="1:4" x14ac:dyDescent="0.2">
      <c r="A1150" s="1" t="s">
        <v>3872</v>
      </c>
      <c r="B1150" s="1" t="s">
        <v>3872</v>
      </c>
      <c r="C1150" s="1" t="s">
        <v>3872</v>
      </c>
      <c r="D1150" s="2" t="s">
        <v>3873</v>
      </c>
    </row>
    <row r="1151" spans="1:4" x14ac:dyDescent="0.2">
      <c r="A1151" s="1" t="s">
        <v>3874</v>
      </c>
      <c r="B1151" s="1" t="s">
        <v>11403</v>
      </c>
      <c r="C1151" s="1" t="s">
        <v>3874</v>
      </c>
      <c r="D1151" s="2" t="s">
        <v>11404</v>
      </c>
    </row>
    <row r="1152" spans="1:4" x14ac:dyDescent="0.2">
      <c r="A1152" s="1" t="s">
        <v>3875</v>
      </c>
      <c r="B1152" s="1" t="s">
        <v>3875</v>
      </c>
      <c r="C1152" s="1" t="s">
        <v>3875</v>
      </c>
      <c r="D1152" s="2" t="s">
        <v>3876</v>
      </c>
    </row>
    <row r="1153" spans="1:4" x14ac:dyDescent="0.2">
      <c r="A1153" s="1" t="s">
        <v>3877</v>
      </c>
      <c r="B1153" s="1" t="s">
        <v>11405</v>
      </c>
      <c r="C1153" s="1" t="s">
        <v>3877</v>
      </c>
      <c r="D1153" s="2" t="s">
        <v>11406</v>
      </c>
    </row>
    <row r="1154" spans="1:4" x14ac:dyDescent="0.2">
      <c r="A1154" s="1" t="s">
        <v>3878</v>
      </c>
      <c r="B1154" s="1" t="s">
        <v>3879</v>
      </c>
      <c r="C1154" s="1" t="s">
        <v>3880</v>
      </c>
      <c r="D1154" s="2" t="s">
        <v>3881</v>
      </c>
    </row>
    <row r="1155" spans="1:4" x14ac:dyDescent="0.2">
      <c r="A1155" s="1" t="s">
        <v>9607</v>
      </c>
      <c r="B1155" s="1" t="s">
        <v>9608</v>
      </c>
      <c r="C1155" s="1" t="s">
        <v>9607</v>
      </c>
      <c r="D1155" s="2" t="s">
        <v>9609</v>
      </c>
    </row>
    <row r="1156" spans="1:4" x14ac:dyDescent="0.2">
      <c r="A1156" s="1" t="s">
        <v>3882</v>
      </c>
      <c r="B1156" s="1" t="s">
        <v>3882</v>
      </c>
      <c r="C1156" s="1" t="s">
        <v>3882</v>
      </c>
      <c r="D1156" s="2" t="s">
        <v>3883</v>
      </c>
    </row>
    <row r="1157" spans="1:4" x14ac:dyDescent="0.2">
      <c r="A1157" s="1" t="s">
        <v>11407</v>
      </c>
      <c r="B1157" s="1" t="s">
        <v>11408</v>
      </c>
      <c r="C1157" s="1" t="s">
        <v>11407</v>
      </c>
      <c r="D1157" s="2" t="s">
        <v>11409</v>
      </c>
    </row>
    <row r="1158" spans="1:4" x14ac:dyDescent="0.2">
      <c r="A1158" s="1" t="s">
        <v>11899</v>
      </c>
      <c r="B1158" s="1" t="s">
        <v>11900</v>
      </c>
      <c r="C1158" s="1" t="s">
        <v>11899</v>
      </c>
      <c r="D1158" s="2" t="s">
        <v>11901</v>
      </c>
    </row>
    <row r="1159" spans="1:4" x14ac:dyDescent="0.2">
      <c r="A1159" s="1" t="s">
        <v>3884</v>
      </c>
      <c r="B1159" s="1" t="s">
        <v>3885</v>
      </c>
      <c r="C1159" s="1" t="s">
        <v>3880</v>
      </c>
      <c r="D1159" s="2" t="s">
        <v>3886</v>
      </c>
    </row>
    <row r="1160" spans="1:4" x14ac:dyDescent="0.2">
      <c r="A1160" s="1" t="s">
        <v>3887</v>
      </c>
      <c r="B1160" s="1" t="s">
        <v>3887</v>
      </c>
      <c r="C1160" s="1" t="s">
        <v>3887</v>
      </c>
      <c r="D1160" s="2" t="s">
        <v>3888</v>
      </c>
    </row>
    <row r="1161" spans="1:4" x14ac:dyDescent="0.2">
      <c r="A1161" s="1" t="s">
        <v>3889</v>
      </c>
      <c r="B1161" s="1" t="s">
        <v>3889</v>
      </c>
      <c r="C1161" s="1" t="s">
        <v>3889</v>
      </c>
      <c r="D1161" s="2" t="s">
        <v>3890</v>
      </c>
    </row>
    <row r="1162" spans="1:4" x14ac:dyDescent="0.2">
      <c r="A1162" s="1" t="s">
        <v>3891</v>
      </c>
      <c r="B1162" s="1" t="s">
        <v>3892</v>
      </c>
      <c r="C1162" s="1" t="s">
        <v>3893</v>
      </c>
      <c r="D1162" s="2" t="s">
        <v>3894</v>
      </c>
    </row>
    <row r="1163" spans="1:4" x14ac:dyDescent="0.2">
      <c r="A1163" s="1" t="s">
        <v>3895</v>
      </c>
      <c r="B1163" s="1" t="s">
        <v>3895</v>
      </c>
      <c r="C1163" s="1" t="s">
        <v>3895</v>
      </c>
      <c r="D1163" s="2" t="s">
        <v>3896</v>
      </c>
    </row>
    <row r="1164" spans="1:4" x14ac:dyDescent="0.2">
      <c r="A1164" s="1" t="s">
        <v>3897</v>
      </c>
      <c r="B1164" s="1" t="s">
        <v>11902</v>
      </c>
      <c r="C1164" s="1" t="s">
        <v>3897</v>
      </c>
      <c r="D1164" s="2" t="s">
        <v>11903</v>
      </c>
    </row>
    <row r="1165" spans="1:4" x14ac:dyDescent="0.2">
      <c r="A1165" s="1" t="s">
        <v>3898</v>
      </c>
      <c r="B1165" s="1" t="s">
        <v>3898</v>
      </c>
      <c r="C1165" s="1" t="s">
        <v>3898</v>
      </c>
      <c r="D1165" s="2" t="s">
        <v>3899</v>
      </c>
    </row>
    <row r="1166" spans="1:4" x14ac:dyDescent="0.2">
      <c r="A1166" s="1" t="s">
        <v>3900</v>
      </c>
      <c r="B1166" s="1" t="s">
        <v>3900</v>
      </c>
      <c r="C1166" s="1" t="s">
        <v>3900</v>
      </c>
      <c r="D1166" s="2" t="s">
        <v>3901</v>
      </c>
    </row>
    <row r="1167" spans="1:4" x14ac:dyDescent="0.2">
      <c r="A1167" s="1" t="s">
        <v>11410</v>
      </c>
      <c r="B1167" s="1" t="s">
        <v>11411</v>
      </c>
      <c r="C1167" s="1" t="s">
        <v>11410</v>
      </c>
      <c r="D1167" s="2" t="s">
        <v>11412</v>
      </c>
    </row>
    <row r="1168" spans="1:4" x14ac:dyDescent="0.2">
      <c r="A1168" s="1" t="s">
        <v>3902</v>
      </c>
      <c r="B1168" s="1" t="s">
        <v>3902</v>
      </c>
      <c r="C1168" s="1" t="s">
        <v>3902</v>
      </c>
      <c r="D1168" s="2" t="s">
        <v>3903</v>
      </c>
    </row>
    <row r="1169" spans="1:4" x14ac:dyDescent="0.2">
      <c r="A1169" s="1" t="s">
        <v>9610</v>
      </c>
      <c r="B1169" s="1" t="s">
        <v>9611</v>
      </c>
      <c r="C1169" s="1" t="s">
        <v>9610</v>
      </c>
      <c r="D1169" s="2" t="s">
        <v>9612</v>
      </c>
    </row>
    <row r="1170" spans="1:4" x14ac:dyDescent="0.2">
      <c r="A1170" s="1" t="s">
        <v>3904</v>
      </c>
      <c r="B1170" s="1" t="s">
        <v>3904</v>
      </c>
      <c r="C1170" s="1" t="s">
        <v>3904</v>
      </c>
      <c r="D1170" s="2" t="s">
        <v>3905</v>
      </c>
    </row>
    <row r="1171" spans="1:4" x14ac:dyDescent="0.2">
      <c r="A1171" s="1" t="s">
        <v>3906</v>
      </c>
      <c r="B1171" s="1" t="s">
        <v>3906</v>
      </c>
      <c r="C1171" s="1" t="s">
        <v>3906</v>
      </c>
      <c r="D1171" s="2" t="s">
        <v>3907</v>
      </c>
    </row>
    <row r="1172" spans="1:4" x14ac:dyDescent="0.2">
      <c r="A1172" s="1" t="s">
        <v>3908</v>
      </c>
      <c r="B1172" s="1" t="s">
        <v>11413</v>
      </c>
      <c r="C1172" s="1" t="s">
        <v>3908</v>
      </c>
      <c r="D1172" s="2" t="s">
        <v>11414</v>
      </c>
    </row>
    <row r="1173" spans="1:4" x14ac:dyDescent="0.2">
      <c r="A1173" s="1" t="s">
        <v>3909</v>
      </c>
      <c r="B1173" s="1" t="s">
        <v>11415</v>
      </c>
      <c r="C1173" s="1" t="s">
        <v>3909</v>
      </c>
      <c r="D1173" s="2" t="s">
        <v>11416</v>
      </c>
    </row>
    <row r="1174" spans="1:4" x14ac:dyDescent="0.2">
      <c r="A1174" s="1" t="s">
        <v>3910</v>
      </c>
      <c r="B1174" s="1" t="s">
        <v>3910</v>
      </c>
      <c r="C1174" s="1" t="s">
        <v>3910</v>
      </c>
      <c r="D1174" s="2" t="s">
        <v>3911</v>
      </c>
    </row>
    <row r="1175" spans="1:4" x14ac:dyDescent="0.2">
      <c r="A1175" s="1" t="s">
        <v>9613</v>
      </c>
      <c r="B1175" s="1" t="s">
        <v>9614</v>
      </c>
      <c r="C1175" s="1" t="s">
        <v>9613</v>
      </c>
      <c r="D1175" s="2" t="s">
        <v>9615</v>
      </c>
    </row>
    <row r="1176" spans="1:4" x14ac:dyDescent="0.2">
      <c r="A1176" s="1" t="s">
        <v>3912</v>
      </c>
      <c r="B1176" s="1" t="s">
        <v>3913</v>
      </c>
      <c r="C1176" s="1" t="s">
        <v>3914</v>
      </c>
      <c r="D1176" s="2" t="s">
        <v>3915</v>
      </c>
    </row>
    <row r="1177" spans="1:4" x14ac:dyDescent="0.2">
      <c r="A1177" s="1" t="s">
        <v>9616</v>
      </c>
      <c r="B1177" s="1" t="s">
        <v>9617</v>
      </c>
      <c r="C1177" s="1" t="s">
        <v>9616</v>
      </c>
      <c r="D1177" s="2" t="s">
        <v>9618</v>
      </c>
    </row>
    <row r="1178" spans="1:4" x14ac:dyDescent="0.2">
      <c r="A1178" s="1" t="s">
        <v>3916</v>
      </c>
      <c r="B1178" s="1" t="s">
        <v>3916</v>
      </c>
      <c r="C1178" s="1" t="s">
        <v>3916</v>
      </c>
      <c r="D1178" s="2" t="s">
        <v>3917</v>
      </c>
    </row>
    <row r="1179" spans="1:4" x14ac:dyDescent="0.2">
      <c r="A1179" s="1" t="s">
        <v>3918</v>
      </c>
      <c r="B1179" s="1" t="s">
        <v>3919</v>
      </c>
      <c r="C1179" s="1" t="s">
        <v>3920</v>
      </c>
      <c r="D1179" s="2" t="s">
        <v>3921</v>
      </c>
    </row>
    <row r="1180" spans="1:4" x14ac:dyDescent="0.2">
      <c r="A1180" s="1" t="s">
        <v>9619</v>
      </c>
      <c r="B1180" s="1" t="s">
        <v>9620</v>
      </c>
      <c r="C1180" s="1" t="s">
        <v>9619</v>
      </c>
      <c r="D1180" s="2" t="s">
        <v>9621</v>
      </c>
    </row>
    <row r="1181" spans="1:4" x14ac:dyDescent="0.2">
      <c r="A1181" s="1" t="s">
        <v>4199</v>
      </c>
      <c r="B1181" s="1" t="s">
        <v>4200</v>
      </c>
      <c r="C1181" s="1" t="s">
        <v>327</v>
      </c>
      <c r="D1181" s="2" t="s">
        <v>4201</v>
      </c>
    </row>
    <row r="1182" spans="1:4" x14ac:dyDescent="0.2">
      <c r="A1182" s="1" t="s">
        <v>9622</v>
      </c>
      <c r="B1182" s="1" t="s">
        <v>9622</v>
      </c>
      <c r="C1182" s="1" t="s">
        <v>9622</v>
      </c>
      <c r="D1182" s="2" t="s">
        <v>9623</v>
      </c>
    </row>
    <row r="1183" spans="1:4" x14ac:dyDescent="0.2">
      <c r="A1183" s="1" t="s">
        <v>9624</v>
      </c>
      <c r="B1183" s="1" t="s">
        <v>9625</v>
      </c>
      <c r="C1183" s="1" t="s">
        <v>9624</v>
      </c>
      <c r="D1183" s="2" t="s">
        <v>9626</v>
      </c>
    </row>
    <row r="1184" spans="1:4" x14ac:dyDescent="0.2">
      <c r="A1184" s="1" t="s">
        <v>4202</v>
      </c>
      <c r="B1184" s="1" t="s">
        <v>4202</v>
      </c>
      <c r="C1184" s="1" t="s">
        <v>4202</v>
      </c>
      <c r="D1184" s="2" t="s">
        <v>4203</v>
      </c>
    </row>
    <row r="1185" spans="1:4" x14ac:dyDescent="0.2">
      <c r="A1185" s="1" t="s">
        <v>4204</v>
      </c>
      <c r="B1185" s="1" t="s">
        <v>4205</v>
      </c>
      <c r="C1185" s="1" t="s">
        <v>4206</v>
      </c>
      <c r="D1185" s="2" t="s">
        <v>4207</v>
      </c>
    </row>
    <row r="1186" spans="1:4" x14ac:dyDescent="0.2">
      <c r="A1186" s="1" t="s">
        <v>4208</v>
      </c>
      <c r="B1186" s="1" t="s">
        <v>4208</v>
      </c>
      <c r="C1186" s="1" t="s">
        <v>4208</v>
      </c>
      <c r="D1186" s="2" t="s">
        <v>4209</v>
      </c>
    </row>
    <row r="1187" spans="1:4" x14ac:dyDescent="0.2">
      <c r="A1187" s="1" t="s">
        <v>4210</v>
      </c>
      <c r="B1187" s="1" t="s">
        <v>4210</v>
      </c>
      <c r="C1187" s="1" t="s">
        <v>4210</v>
      </c>
      <c r="D1187" s="2" t="s">
        <v>4211</v>
      </c>
    </row>
    <row r="1188" spans="1:4" x14ac:dyDescent="0.2">
      <c r="A1188" s="1" t="s">
        <v>4212</v>
      </c>
      <c r="B1188" s="1" t="s">
        <v>4212</v>
      </c>
      <c r="C1188" s="1" t="s">
        <v>4212</v>
      </c>
      <c r="D1188" s="2" t="s">
        <v>4213</v>
      </c>
    </row>
    <row r="1189" spans="1:4" x14ac:dyDescent="0.2">
      <c r="A1189" s="1" t="s">
        <v>11417</v>
      </c>
      <c r="B1189" s="1" t="s">
        <v>11418</v>
      </c>
      <c r="C1189" s="1" t="s">
        <v>11417</v>
      </c>
      <c r="D1189" s="2" t="s">
        <v>11419</v>
      </c>
    </row>
    <row r="1190" spans="1:4" x14ac:dyDescent="0.2">
      <c r="A1190" s="1" t="s">
        <v>9627</v>
      </c>
      <c r="B1190" s="1" t="s">
        <v>9628</v>
      </c>
      <c r="C1190" s="1" t="s">
        <v>9629</v>
      </c>
      <c r="D1190" s="2" t="s">
        <v>9630</v>
      </c>
    </row>
    <row r="1191" spans="1:4" x14ac:dyDescent="0.2">
      <c r="A1191" s="1" t="s">
        <v>4214</v>
      </c>
      <c r="B1191" s="1" t="s">
        <v>4214</v>
      </c>
      <c r="C1191" s="1" t="s">
        <v>4214</v>
      </c>
      <c r="D1191" s="2" t="s">
        <v>4215</v>
      </c>
    </row>
    <row r="1192" spans="1:4" x14ac:dyDescent="0.2">
      <c r="A1192" s="1" t="s">
        <v>4216</v>
      </c>
      <c r="B1192" s="1" t="s">
        <v>4216</v>
      </c>
      <c r="C1192" s="1" t="s">
        <v>4216</v>
      </c>
      <c r="D1192" s="2" t="s">
        <v>4217</v>
      </c>
    </row>
    <row r="1193" spans="1:4" x14ac:dyDescent="0.2">
      <c r="A1193" s="1" t="s">
        <v>4218</v>
      </c>
      <c r="B1193" s="1" t="s">
        <v>4218</v>
      </c>
      <c r="C1193" s="1" t="s">
        <v>4218</v>
      </c>
      <c r="D1193" s="2" t="s">
        <v>4219</v>
      </c>
    </row>
    <row r="1194" spans="1:4" x14ac:dyDescent="0.2">
      <c r="A1194" s="1" t="s">
        <v>4220</v>
      </c>
      <c r="B1194" s="1" t="s">
        <v>4220</v>
      </c>
      <c r="C1194" s="1" t="s">
        <v>4220</v>
      </c>
      <c r="D1194" s="2" t="s">
        <v>4221</v>
      </c>
    </row>
    <row r="1195" spans="1:4" x14ac:dyDescent="0.2">
      <c r="A1195" s="1" t="s">
        <v>4222</v>
      </c>
      <c r="B1195" s="1" t="s">
        <v>4223</v>
      </c>
      <c r="C1195" s="1" t="s">
        <v>4224</v>
      </c>
      <c r="D1195" s="2" t="s">
        <v>4225</v>
      </c>
    </row>
    <row r="1196" spans="1:4" x14ac:dyDescent="0.2">
      <c r="A1196" s="1" t="s">
        <v>9631</v>
      </c>
      <c r="B1196" s="1" t="s">
        <v>9632</v>
      </c>
      <c r="C1196" s="1" t="s">
        <v>9631</v>
      </c>
      <c r="D1196" s="2" t="s">
        <v>9633</v>
      </c>
    </row>
    <row r="1197" spans="1:4" x14ac:dyDescent="0.2">
      <c r="A1197" s="1" t="s">
        <v>4226</v>
      </c>
      <c r="B1197" s="1" t="s">
        <v>4226</v>
      </c>
      <c r="C1197" s="1" t="s">
        <v>4226</v>
      </c>
      <c r="D1197" s="2" t="s">
        <v>4227</v>
      </c>
    </row>
    <row r="1198" spans="1:4" x14ac:dyDescent="0.2">
      <c r="A1198" s="1" t="s">
        <v>11904</v>
      </c>
      <c r="B1198" s="1" t="s">
        <v>11905</v>
      </c>
      <c r="C1198" s="1" t="s">
        <v>11904</v>
      </c>
      <c r="D1198" s="2" t="s">
        <v>11906</v>
      </c>
    </row>
    <row r="1199" spans="1:4" x14ac:dyDescent="0.2">
      <c r="A1199" s="1" t="s">
        <v>11907</v>
      </c>
      <c r="B1199" s="1" t="s">
        <v>11908</v>
      </c>
      <c r="C1199" s="1" t="s">
        <v>11907</v>
      </c>
      <c r="D1199" s="2" t="s">
        <v>11909</v>
      </c>
    </row>
    <row r="1200" spans="1:4" x14ac:dyDescent="0.2">
      <c r="A1200" s="1" t="s">
        <v>9634</v>
      </c>
      <c r="B1200" s="1" t="s">
        <v>9635</v>
      </c>
      <c r="C1200" s="1" t="s">
        <v>9634</v>
      </c>
      <c r="D1200" s="2" t="s">
        <v>9636</v>
      </c>
    </row>
    <row r="1201" spans="1:4" x14ac:dyDescent="0.2">
      <c r="A1201" s="1" t="s">
        <v>9637</v>
      </c>
      <c r="B1201" s="1" t="s">
        <v>9638</v>
      </c>
      <c r="C1201" s="1" t="s">
        <v>9637</v>
      </c>
      <c r="D1201" s="2" t="s">
        <v>9639</v>
      </c>
    </row>
    <row r="1202" spans="1:4" x14ac:dyDescent="0.2">
      <c r="A1202" s="1" t="s">
        <v>9640</v>
      </c>
      <c r="B1202" s="1" t="s">
        <v>9641</v>
      </c>
      <c r="C1202" s="1" t="s">
        <v>9640</v>
      </c>
      <c r="D1202" s="2" t="s">
        <v>9642</v>
      </c>
    </row>
    <row r="1203" spans="1:4" x14ac:dyDescent="0.2">
      <c r="A1203" s="1" t="s">
        <v>4228</v>
      </c>
      <c r="B1203" s="1" t="s">
        <v>4228</v>
      </c>
      <c r="C1203" s="1" t="s">
        <v>4228</v>
      </c>
      <c r="D1203" s="2" t="s">
        <v>4229</v>
      </c>
    </row>
    <row r="1204" spans="1:4" x14ac:dyDescent="0.2">
      <c r="A1204" s="1" t="s">
        <v>4230</v>
      </c>
      <c r="B1204" s="1" t="s">
        <v>4231</v>
      </c>
      <c r="C1204" s="1" t="s">
        <v>4230</v>
      </c>
      <c r="D1204" s="2" t="s">
        <v>4232</v>
      </c>
    </row>
    <row r="1205" spans="1:4" x14ac:dyDescent="0.2">
      <c r="A1205" s="1" t="s">
        <v>4233</v>
      </c>
      <c r="B1205" s="1" t="s">
        <v>4233</v>
      </c>
      <c r="C1205" s="1" t="s">
        <v>4233</v>
      </c>
      <c r="D1205" s="2" t="s">
        <v>4234</v>
      </c>
    </row>
    <row r="1206" spans="1:4" x14ac:dyDescent="0.2">
      <c r="A1206" s="1" t="s">
        <v>9643</v>
      </c>
      <c r="B1206" s="1" t="s">
        <v>9644</v>
      </c>
      <c r="C1206" s="1" t="s">
        <v>9643</v>
      </c>
      <c r="D1206" s="2" t="s">
        <v>9645</v>
      </c>
    </row>
    <row r="1207" spans="1:4" x14ac:dyDescent="0.2">
      <c r="A1207" s="1" t="s">
        <v>4235</v>
      </c>
      <c r="B1207" s="1" t="s">
        <v>4235</v>
      </c>
      <c r="C1207" s="1" t="s">
        <v>4235</v>
      </c>
      <c r="D1207" s="2" t="s">
        <v>4236</v>
      </c>
    </row>
    <row r="1208" spans="1:4" x14ac:dyDescent="0.2">
      <c r="A1208" s="1" t="s">
        <v>4237</v>
      </c>
      <c r="B1208" s="1" t="s">
        <v>4238</v>
      </c>
      <c r="C1208" s="1" t="s">
        <v>4237</v>
      </c>
      <c r="D1208" s="2" t="s">
        <v>4239</v>
      </c>
    </row>
    <row r="1209" spans="1:4" x14ac:dyDescent="0.2">
      <c r="A1209" s="1" t="s">
        <v>4240</v>
      </c>
      <c r="B1209" s="1" t="s">
        <v>4240</v>
      </c>
      <c r="C1209" s="1" t="s">
        <v>4240</v>
      </c>
      <c r="D1209" s="2" t="s">
        <v>4241</v>
      </c>
    </row>
    <row r="1210" spans="1:4" x14ac:dyDescent="0.2">
      <c r="A1210" s="1" t="s">
        <v>4242</v>
      </c>
      <c r="B1210" s="1" t="s">
        <v>4242</v>
      </c>
      <c r="C1210" s="1" t="s">
        <v>4242</v>
      </c>
      <c r="D1210" s="2" t="s">
        <v>4243</v>
      </c>
    </row>
    <row r="1211" spans="1:4" x14ac:dyDescent="0.2">
      <c r="A1211" s="1" t="s">
        <v>4244</v>
      </c>
      <c r="B1211" s="1" t="s">
        <v>4245</v>
      </c>
      <c r="C1211" s="1" t="s">
        <v>4246</v>
      </c>
      <c r="D1211" s="2" t="s">
        <v>4247</v>
      </c>
    </row>
    <row r="1212" spans="1:4" x14ac:dyDescent="0.2">
      <c r="A1212" s="1" t="s">
        <v>9646</v>
      </c>
      <c r="B1212" s="1" t="s">
        <v>9647</v>
      </c>
      <c r="C1212" s="1" t="s">
        <v>9646</v>
      </c>
      <c r="D1212" s="2" t="s">
        <v>9648</v>
      </c>
    </row>
    <row r="1213" spans="1:4" x14ac:dyDescent="0.2">
      <c r="A1213" s="1" t="s">
        <v>4248</v>
      </c>
      <c r="B1213" s="1" t="s">
        <v>4248</v>
      </c>
      <c r="C1213" s="1" t="s">
        <v>4248</v>
      </c>
      <c r="D1213" s="2" t="s">
        <v>4249</v>
      </c>
    </row>
    <row r="1214" spans="1:4" x14ac:dyDescent="0.2">
      <c r="A1214" s="1" t="s">
        <v>9649</v>
      </c>
      <c r="B1214" s="1" t="s">
        <v>9650</v>
      </c>
      <c r="C1214" s="1" t="s">
        <v>9649</v>
      </c>
      <c r="D1214" s="2" t="s">
        <v>9651</v>
      </c>
    </row>
    <row r="1215" spans="1:4" x14ac:dyDescent="0.2">
      <c r="A1215" s="1" t="s">
        <v>10974</v>
      </c>
      <c r="B1215" s="1" t="s">
        <v>10975</v>
      </c>
      <c r="C1215" s="1" t="s">
        <v>10976</v>
      </c>
      <c r="D1215" s="2" t="s">
        <v>10977</v>
      </c>
    </row>
    <row r="1216" spans="1:4" x14ac:dyDescent="0.2">
      <c r="A1216" s="1" t="s">
        <v>4250</v>
      </c>
      <c r="B1216" s="1" t="s">
        <v>11420</v>
      </c>
      <c r="C1216" s="1" t="s">
        <v>4250</v>
      </c>
      <c r="D1216" s="2" t="s">
        <v>11421</v>
      </c>
    </row>
    <row r="1217" spans="1:4" x14ac:dyDescent="0.2">
      <c r="A1217" s="1" t="s">
        <v>4251</v>
      </c>
      <c r="B1217" s="1" t="s">
        <v>4251</v>
      </c>
      <c r="C1217" s="1" t="s">
        <v>4251</v>
      </c>
      <c r="D1217" s="2" t="s">
        <v>4252</v>
      </c>
    </row>
    <row r="1218" spans="1:4" x14ac:dyDescent="0.2">
      <c r="A1218" s="1" t="s">
        <v>9652</v>
      </c>
      <c r="B1218" s="1" t="s">
        <v>9653</v>
      </c>
      <c r="C1218" s="1" t="s">
        <v>9652</v>
      </c>
      <c r="D1218" s="2" t="s">
        <v>9654</v>
      </c>
    </row>
    <row r="1219" spans="1:4" x14ac:dyDescent="0.2">
      <c r="A1219" s="1" t="s">
        <v>4253</v>
      </c>
      <c r="B1219" s="1" t="s">
        <v>4254</v>
      </c>
      <c r="C1219" s="1" t="s">
        <v>4253</v>
      </c>
      <c r="D1219" s="2" t="s">
        <v>4255</v>
      </c>
    </row>
    <row r="1220" spans="1:4" x14ac:dyDescent="0.2">
      <c r="A1220" s="1" t="s">
        <v>4256</v>
      </c>
      <c r="B1220" s="1" t="s">
        <v>4257</v>
      </c>
      <c r="C1220" s="1" t="s">
        <v>4258</v>
      </c>
      <c r="D1220" s="2" t="s">
        <v>4259</v>
      </c>
    </row>
    <row r="1221" spans="1:4" x14ac:dyDescent="0.2">
      <c r="A1221" s="1" t="s">
        <v>4260</v>
      </c>
      <c r="B1221" s="1" t="s">
        <v>4260</v>
      </c>
      <c r="C1221" s="1" t="s">
        <v>4260</v>
      </c>
      <c r="D1221" s="2" t="s">
        <v>4261</v>
      </c>
    </row>
    <row r="1222" spans="1:4" x14ac:dyDescent="0.2">
      <c r="A1222" s="1" t="s">
        <v>9655</v>
      </c>
      <c r="B1222" s="1" t="s">
        <v>9656</v>
      </c>
      <c r="C1222" s="1" t="s">
        <v>9655</v>
      </c>
      <c r="D1222" s="2" t="s">
        <v>9657</v>
      </c>
    </row>
    <row r="1223" spans="1:4" x14ac:dyDescent="0.2">
      <c r="A1223" s="1" t="s">
        <v>4262</v>
      </c>
      <c r="B1223" s="1" t="s">
        <v>4262</v>
      </c>
      <c r="C1223" s="1" t="s">
        <v>4262</v>
      </c>
      <c r="D1223" s="2" t="s">
        <v>4263</v>
      </c>
    </row>
    <row r="1224" spans="1:4" x14ac:dyDescent="0.2">
      <c r="A1224" s="1" t="s">
        <v>9658</v>
      </c>
      <c r="B1224" s="1" t="s">
        <v>9658</v>
      </c>
      <c r="C1224" s="1" t="s">
        <v>9659</v>
      </c>
      <c r="D1224" s="2" t="s">
        <v>9660</v>
      </c>
    </row>
    <row r="1225" spans="1:4" x14ac:dyDescent="0.2">
      <c r="A1225" s="1" t="s">
        <v>9661</v>
      </c>
      <c r="B1225" s="1" t="s">
        <v>9662</v>
      </c>
      <c r="C1225" s="1" t="s">
        <v>9661</v>
      </c>
      <c r="D1225" s="2" t="s">
        <v>9663</v>
      </c>
    </row>
    <row r="1226" spans="1:4" x14ac:dyDescent="0.2">
      <c r="A1226" s="1" t="s">
        <v>4264</v>
      </c>
      <c r="B1226" s="1" t="s">
        <v>4264</v>
      </c>
      <c r="C1226" s="1" t="s">
        <v>4264</v>
      </c>
      <c r="D1226" s="2" t="s">
        <v>4265</v>
      </c>
    </row>
    <row r="1227" spans="1:4" x14ac:dyDescent="0.2">
      <c r="A1227" s="1" t="s">
        <v>4266</v>
      </c>
      <c r="B1227" s="1" t="s">
        <v>4266</v>
      </c>
      <c r="C1227" s="1" t="s">
        <v>4266</v>
      </c>
      <c r="D1227" s="2" t="s">
        <v>4267</v>
      </c>
    </row>
    <row r="1228" spans="1:4" x14ac:dyDescent="0.2">
      <c r="A1228" s="1" t="s">
        <v>4268</v>
      </c>
      <c r="B1228" s="1" t="s">
        <v>4269</v>
      </c>
      <c r="C1228" s="1" t="s">
        <v>4270</v>
      </c>
      <c r="D1228" s="2" t="s">
        <v>4271</v>
      </c>
    </row>
    <row r="1229" spans="1:4" x14ac:dyDescent="0.2">
      <c r="A1229" s="1" t="s">
        <v>4272</v>
      </c>
      <c r="B1229" s="1" t="s">
        <v>4273</v>
      </c>
      <c r="C1229" s="1" t="s">
        <v>4274</v>
      </c>
      <c r="D1229" s="2" t="s">
        <v>4275</v>
      </c>
    </row>
    <row r="1230" spans="1:4" x14ac:dyDescent="0.2">
      <c r="A1230" s="1" t="s">
        <v>4276</v>
      </c>
      <c r="B1230" s="1" t="s">
        <v>4276</v>
      </c>
      <c r="C1230" s="1" t="s">
        <v>4276</v>
      </c>
      <c r="D1230" s="2" t="s">
        <v>4277</v>
      </c>
    </row>
    <row r="1231" spans="1:4" x14ac:dyDescent="0.2">
      <c r="A1231" s="1" t="s">
        <v>11910</v>
      </c>
      <c r="B1231" s="1" t="s">
        <v>11910</v>
      </c>
      <c r="C1231" s="1" t="s">
        <v>11911</v>
      </c>
      <c r="D1231" s="2" t="s">
        <v>11912</v>
      </c>
    </row>
    <row r="1232" spans="1:4" x14ac:dyDescent="0.2">
      <c r="A1232" s="1" t="s">
        <v>9664</v>
      </c>
      <c r="B1232" s="1" t="s">
        <v>9665</v>
      </c>
      <c r="C1232" s="1" t="s">
        <v>9666</v>
      </c>
      <c r="D1232" s="2" t="s">
        <v>9667</v>
      </c>
    </row>
    <row r="1233" spans="1:4" x14ac:dyDescent="0.2">
      <c r="A1233" s="1" t="s">
        <v>9668</v>
      </c>
      <c r="B1233" s="1" t="s">
        <v>9669</v>
      </c>
      <c r="C1233" s="1" t="s">
        <v>9668</v>
      </c>
      <c r="D1233" s="2" t="s">
        <v>9670</v>
      </c>
    </row>
    <row r="1234" spans="1:4" x14ac:dyDescent="0.2">
      <c r="A1234" s="1" t="s">
        <v>4278</v>
      </c>
      <c r="B1234" s="1" t="s">
        <v>4278</v>
      </c>
      <c r="C1234" s="1" t="s">
        <v>4278</v>
      </c>
      <c r="D1234" s="2" t="s">
        <v>4279</v>
      </c>
    </row>
    <row r="1235" spans="1:4" x14ac:dyDescent="0.2">
      <c r="A1235" s="1" t="s">
        <v>9671</v>
      </c>
      <c r="B1235" s="1" t="s">
        <v>9672</v>
      </c>
      <c r="C1235" s="1" t="s">
        <v>9671</v>
      </c>
      <c r="D1235" s="2" t="s">
        <v>9673</v>
      </c>
    </row>
    <row r="1236" spans="1:4" x14ac:dyDescent="0.2">
      <c r="A1236" s="1" t="s">
        <v>4280</v>
      </c>
      <c r="B1236" s="1" t="s">
        <v>4280</v>
      </c>
      <c r="C1236" s="1" t="s">
        <v>4280</v>
      </c>
      <c r="D1236" s="2" t="s">
        <v>4281</v>
      </c>
    </row>
    <row r="1237" spans="1:4" x14ac:dyDescent="0.2">
      <c r="A1237" s="1" t="s">
        <v>4282</v>
      </c>
      <c r="B1237" s="1" t="s">
        <v>4283</v>
      </c>
      <c r="C1237" s="1" t="s">
        <v>4284</v>
      </c>
      <c r="D1237" s="2" t="s">
        <v>4285</v>
      </c>
    </row>
    <row r="1238" spans="1:4" x14ac:dyDescent="0.2">
      <c r="A1238" s="1" t="s">
        <v>9674</v>
      </c>
      <c r="B1238" s="1" t="s">
        <v>9675</v>
      </c>
      <c r="C1238" s="1" t="s">
        <v>9674</v>
      </c>
      <c r="D1238" s="2" t="s">
        <v>9676</v>
      </c>
    </row>
    <row r="1239" spans="1:4" x14ac:dyDescent="0.2">
      <c r="A1239" s="1" t="s">
        <v>9677</v>
      </c>
      <c r="B1239" s="1" t="s">
        <v>9678</v>
      </c>
      <c r="C1239" s="1" t="s">
        <v>9677</v>
      </c>
      <c r="D1239" s="2" t="s">
        <v>9679</v>
      </c>
    </row>
    <row r="1240" spans="1:4" x14ac:dyDescent="0.2">
      <c r="A1240" s="1" t="s">
        <v>4286</v>
      </c>
      <c r="B1240" s="1" t="s">
        <v>4287</v>
      </c>
      <c r="C1240" s="1" t="s">
        <v>4286</v>
      </c>
      <c r="D1240" s="2" t="s">
        <v>4288</v>
      </c>
    </row>
    <row r="1241" spans="1:4" x14ac:dyDescent="0.2">
      <c r="A1241" s="1" t="s">
        <v>4289</v>
      </c>
      <c r="B1241" s="1" t="s">
        <v>4290</v>
      </c>
      <c r="C1241" s="1" t="s">
        <v>4291</v>
      </c>
      <c r="D1241" s="2" t="s">
        <v>4292</v>
      </c>
    </row>
    <row r="1242" spans="1:4" x14ac:dyDescent="0.2">
      <c r="A1242" s="1" t="s">
        <v>4293</v>
      </c>
      <c r="B1242" s="1" t="s">
        <v>4293</v>
      </c>
      <c r="C1242" s="1" t="s">
        <v>4293</v>
      </c>
      <c r="D1242" s="2" t="s">
        <v>4294</v>
      </c>
    </row>
    <row r="1243" spans="1:4" x14ac:dyDescent="0.2">
      <c r="A1243" s="1" t="s">
        <v>4295</v>
      </c>
      <c r="B1243" s="1" t="s">
        <v>4295</v>
      </c>
      <c r="C1243" s="1" t="s">
        <v>4295</v>
      </c>
      <c r="D1243" s="2" t="s">
        <v>4296</v>
      </c>
    </row>
    <row r="1244" spans="1:4" x14ac:dyDescent="0.2">
      <c r="A1244" s="1" t="s">
        <v>4297</v>
      </c>
      <c r="B1244" s="1" t="s">
        <v>4298</v>
      </c>
      <c r="C1244" s="1" t="s">
        <v>4299</v>
      </c>
      <c r="D1244" s="2" t="s">
        <v>4300</v>
      </c>
    </row>
    <row r="1245" spans="1:4" x14ac:dyDescent="0.2">
      <c r="A1245" s="1" t="s">
        <v>9680</v>
      </c>
      <c r="B1245" s="1" t="s">
        <v>9681</v>
      </c>
      <c r="C1245" s="1" t="s">
        <v>9680</v>
      </c>
      <c r="D1245" s="2" t="s">
        <v>9682</v>
      </c>
    </row>
    <row r="1246" spans="1:4" x14ac:dyDescent="0.2">
      <c r="A1246" s="1" t="s">
        <v>9683</v>
      </c>
      <c r="B1246" s="1" t="s">
        <v>9684</v>
      </c>
      <c r="C1246" s="1" t="s">
        <v>9683</v>
      </c>
      <c r="D1246" s="2" t="s">
        <v>9685</v>
      </c>
    </row>
    <row r="1247" spans="1:4" x14ac:dyDescent="0.2">
      <c r="A1247" s="1" t="s">
        <v>4301</v>
      </c>
      <c r="B1247" s="1" t="s">
        <v>4302</v>
      </c>
      <c r="C1247" s="1" t="s">
        <v>4301</v>
      </c>
      <c r="D1247" s="2" t="s">
        <v>4303</v>
      </c>
    </row>
    <row r="1248" spans="1:4" x14ac:dyDescent="0.2">
      <c r="A1248" s="1" t="s">
        <v>4304</v>
      </c>
      <c r="B1248" s="1" t="s">
        <v>4304</v>
      </c>
      <c r="C1248" s="1" t="s">
        <v>4304</v>
      </c>
      <c r="D1248" s="2" t="s">
        <v>4305</v>
      </c>
    </row>
    <row r="1249" spans="1:4" x14ac:dyDescent="0.2">
      <c r="A1249" s="1" t="s">
        <v>4306</v>
      </c>
      <c r="B1249" s="1" t="s">
        <v>4306</v>
      </c>
      <c r="C1249" s="1" t="s">
        <v>4306</v>
      </c>
      <c r="D1249" s="2" t="s">
        <v>4307</v>
      </c>
    </row>
    <row r="1250" spans="1:4" x14ac:dyDescent="0.2">
      <c r="A1250" s="1" t="s">
        <v>9686</v>
      </c>
      <c r="B1250" s="1" t="s">
        <v>9687</v>
      </c>
      <c r="C1250" s="1" t="s">
        <v>9686</v>
      </c>
      <c r="D1250" s="2" t="s">
        <v>9688</v>
      </c>
    </row>
    <row r="1251" spans="1:4" x14ac:dyDescent="0.2">
      <c r="A1251" s="1" t="s">
        <v>4308</v>
      </c>
      <c r="B1251" s="1" t="s">
        <v>4309</v>
      </c>
      <c r="C1251" s="1" t="s">
        <v>4310</v>
      </c>
      <c r="D1251" s="2" t="s">
        <v>4311</v>
      </c>
    </row>
    <row r="1252" spans="1:4" x14ac:dyDescent="0.2">
      <c r="A1252" s="1" t="s">
        <v>9689</v>
      </c>
      <c r="B1252" s="1" t="s">
        <v>9690</v>
      </c>
      <c r="C1252" s="1" t="s">
        <v>9689</v>
      </c>
      <c r="D1252" s="2" t="s">
        <v>9691</v>
      </c>
    </row>
    <row r="1253" spans="1:4" x14ac:dyDescent="0.2">
      <c r="A1253" s="1" t="s">
        <v>4312</v>
      </c>
      <c r="B1253" s="1" t="s">
        <v>4313</v>
      </c>
      <c r="C1253" s="1" t="s">
        <v>4314</v>
      </c>
      <c r="D1253" s="2" t="s">
        <v>4315</v>
      </c>
    </row>
    <row r="1254" spans="1:4" x14ac:dyDescent="0.2">
      <c r="A1254" s="1" t="s">
        <v>4316</v>
      </c>
      <c r="B1254" s="1" t="s">
        <v>4316</v>
      </c>
      <c r="C1254" s="1" t="s">
        <v>4316</v>
      </c>
      <c r="D1254" s="2" t="s">
        <v>4317</v>
      </c>
    </row>
    <row r="1255" spans="1:4" x14ac:dyDescent="0.2">
      <c r="A1255" s="1" t="s">
        <v>4318</v>
      </c>
      <c r="B1255" s="1" t="s">
        <v>4318</v>
      </c>
      <c r="C1255" s="1" t="s">
        <v>4318</v>
      </c>
      <c r="D1255" s="2" t="s">
        <v>4319</v>
      </c>
    </row>
    <row r="1256" spans="1:4" x14ac:dyDescent="0.2">
      <c r="A1256" s="1" t="s">
        <v>9692</v>
      </c>
      <c r="B1256" s="1" t="s">
        <v>9693</v>
      </c>
      <c r="C1256" s="1" t="s">
        <v>9694</v>
      </c>
      <c r="D1256" s="2" t="s">
        <v>9695</v>
      </c>
    </row>
    <row r="1257" spans="1:4" x14ac:dyDescent="0.2">
      <c r="A1257" s="1" t="s">
        <v>4320</v>
      </c>
      <c r="B1257" s="1" t="s">
        <v>4320</v>
      </c>
      <c r="C1257" s="1" t="s">
        <v>4320</v>
      </c>
      <c r="D1257" s="2" t="s">
        <v>4321</v>
      </c>
    </row>
    <row r="1258" spans="1:4" x14ac:dyDescent="0.2">
      <c r="A1258" s="1" t="s">
        <v>4322</v>
      </c>
      <c r="B1258" s="1" t="s">
        <v>4323</v>
      </c>
      <c r="C1258" s="1" t="s">
        <v>4324</v>
      </c>
      <c r="D1258" s="2" t="s">
        <v>4325</v>
      </c>
    </row>
    <row r="1259" spans="1:4" x14ac:dyDescent="0.2">
      <c r="A1259" s="1" t="s">
        <v>11913</v>
      </c>
      <c r="B1259" s="1" t="s">
        <v>11914</v>
      </c>
      <c r="C1259" s="1" t="s">
        <v>11915</v>
      </c>
      <c r="D1259" s="2" t="s">
        <v>11916</v>
      </c>
    </row>
    <row r="1260" spans="1:4" x14ac:dyDescent="0.2">
      <c r="A1260" s="1" t="s">
        <v>9696</v>
      </c>
      <c r="B1260" s="1" t="s">
        <v>9697</v>
      </c>
      <c r="C1260" s="1" t="s">
        <v>9698</v>
      </c>
      <c r="D1260" s="2" t="s">
        <v>9699</v>
      </c>
    </row>
    <row r="1261" spans="1:4" x14ac:dyDescent="0.2">
      <c r="A1261" s="1" t="s">
        <v>11917</v>
      </c>
      <c r="B1261" s="1" t="s">
        <v>11918</v>
      </c>
      <c r="C1261" s="1" t="s">
        <v>11917</v>
      </c>
      <c r="D1261" s="2" t="s">
        <v>11919</v>
      </c>
    </row>
    <row r="1262" spans="1:4" x14ac:dyDescent="0.2">
      <c r="A1262" s="1" t="s">
        <v>9700</v>
      </c>
      <c r="B1262" s="1" t="s">
        <v>9701</v>
      </c>
      <c r="C1262" s="1" t="s">
        <v>9700</v>
      </c>
      <c r="D1262" s="2" t="s">
        <v>9702</v>
      </c>
    </row>
    <row r="1263" spans="1:4" x14ac:dyDescent="0.2">
      <c r="A1263" s="1" t="s">
        <v>4326</v>
      </c>
      <c r="B1263" s="1" t="s">
        <v>4327</v>
      </c>
      <c r="C1263" s="1" t="s">
        <v>4328</v>
      </c>
      <c r="D1263" s="2" t="s">
        <v>4329</v>
      </c>
    </row>
    <row r="1264" spans="1:4" x14ac:dyDescent="0.2">
      <c r="A1264" s="1" t="s">
        <v>4330</v>
      </c>
      <c r="B1264" s="1" t="s">
        <v>4330</v>
      </c>
      <c r="C1264" s="1" t="s">
        <v>4330</v>
      </c>
      <c r="D1264" s="2" t="s">
        <v>4331</v>
      </c>
    </row>
    <row r="1265" spans="1:4" x14ac:dyDescent="0.2">
      <c r="A1265" s="1" t="s">
        <v>1765</v>
      </c>
      <c r="B1265" s="1" t="s">
        <v>1765</v>
      </c>
      <c r="C1265" s="1" t="s">
        <v>1765</v>
      </c>
      <c r="D1265" s="2" t="s">
        <v>1766</v>
      </c>
    </row>
    <row r="1266" spans="1:4" x14ac:dyDescent="0.2">
      <c r="A1266" s="1" t="s">
        <v>1767</v>
      </c>
      <c r="B1266" s="1" t="s">
        <v>1767</v>
      </c>
      <c r="C1266" s="1" t="s">
        <v>1767</v>
      </c>
      <c r="D1266" s="2" t="s">
        <v>1768</v>
      </c>
    </row>
    <row r="1267" spans="1:4" x14ac:dyDescent="0.2">
      <c r="A1267" s="1" t="s">
        <v>11422</v>
      </c>
      <c r="B1267" s="1" t="s">
        <v>11423</v>
      </c>
      <c r="C1267" s="1" t="s">
        <v>11422</v>
      </c>
      <c r="D1267" s="2" t="s">
        <v>11424</v>
      </c>
    </row>
    <row r="1268" spans="1:4" x14ac:dyDescent="0.2">
      <c r="A1268" s="1" t="s">
        <v>9703</v>
      </c>
      <c r="B1268" s="1" t="s">
        <v>9704</v>
      </c>
      <c r="C1268" s="1" t="s">
        <v>9703</v>
      </c>
      <c r="D1268" s="2" t="s">
        <v>9705</v>
      </c>
    </row>
    <row r="1269" spans="1:4" x14ac:dyDescent="0.2">
      <c r="A1269" s="1" t="s">
        <v>1769</v>
      </c>
      <c r="B1269" s="1" t="s">
        <v>1769</v>
      </c>
      <c r="C1269" s="1" t="s">
        <v>1769</v>
      </c>
      <c r="D1269" s="2" t="s">
        <v>1770</v>
      </c>
    </row>
    <row r="1270" spans="1:4" x14ac:dyDescent="0.2">
      <c r="A1270" s="1" t="s">
        <v>1771</v>
      </c>
      <c r="B1270" s="1" t="s">
        <v>1772</v>
      </c>
      <c r="C1270" s="1" t="s">
        <v>1771</v>
      </c>
      <c r="D1270" s="2" t="s">
        <v>1773</v>
      </c>
    </row>
    <row r="1271" spans="1:4" x14ac:dyDescent="0.2">
      <c r="A1271" s="1" t="s">
        <v>1774</v>
      </c>
      <c r="B1271" s="1" t="s">
        <v>1774</v>
      </c>
      <c r="C1271" s="1" t="s">
        <v>1774</v>
      </c>
      <c r="D1271" s="2" t="s">
        <v>1775</v>
      </c>
    </row>
    <row r="1272" spans="1:4" x14ac:dyDescent="0.2">
      <c r="A1272" s="1" t="s">
        <v>1776</v>
      </c>
      <c r="B1272" s="1" t="s">
        <v>1776</v>
      </c>
      <c r="C1272" s="1" t="s">
        <v>1776</v>
      </c>
      <c r="D1272" s="2" t="s">
        <v>1777</v>
      </c>
    </row>
    <row r="1273" spans="1:4" x14ac:dyDescent="0.2">
      <c r="A1273" s="1" t="s">
        <v>11425</v>
      </c>
      <c r="B1273" s="1" t="s">
        <v>11426</v>
      </c>
      <c r="C1273" s="1" t="s">
        <v>11427</v>
      </c>
      <c r="D1273" s="2" t="s">
        <v>11428</v>
      </c>
    </row>
    <row r="1274" spans="1:4" x14ac:dyDescent="0.2">
      <c r="A1274" s="1" t="s">
        <v>11429</v>
      </c>
      <c r="B1274" s="1" t="s">
        <v>11430</v>
      </c>
      <c r="C1274" s="1" t="s">
        <v>11429</v>
      </c>
      <c r="D1274" s="2" t="s">
        <v>11431</v>
      </c>
    </row>
    <row r="1275" spans="1:4" x14ac:dyDescent="0.2">
      <c r="A1275" s="1" t="s">
        <v>1778</v>
      </c>
      <c r="B1275" s="1" t="s">
        <v>1779</v>
      </c>
      <c r="C1275" s="1" t="s">
        <v>1780</v>
      </c>
      <c r="D1275" s="2" t="s">
        <v>1781</v>
      </c>
    </row>
    <row r="1276" spans="1:4" x14ac:dyDescent="0.2">
      <c r="A1276" s="1" t="s">
        <v>9706</v>
      </c>
      <c r="B1276" s="1" t="s">
        <v>9707</v>
      </c>
      <c r="C1276" s="1" t="s">
        <v>9706</v>
      </c>
      <c r="D1276" s="2" t="s">
        <v>9708</v>
      </c>
    </row>
    <row r="1277" spans="1:4" x14ac:dyDescent="0.2">
      <c r="A1277" s="1" t="s">
        <v>1782</v>
      </c>
      <c r="B1277" s="1" t="s">
        <v>1783</v>
      </c>
      <c r="C1277" s="1" t="s">
        <v>1782</v>
      </c>
      <c r="D1277" s="2" t="s">
        <v>1784</v>
      </c>
    </row>
    <row r="1278" spans="1:4" x14ac:dyDescent="0.2">
      <c r="A1278" s="1" t="s">
        <v>9709</v>
      </c>
      <c r="B1278" s="1" t="s">
        <v>9710</v>
      </c>
      <c r="C1278" s="1" t="s">
        <v>9709</v>
      </c>
      <c r="D1278" s="2" t="s">
        <v>9711</v>
      </c>
    </row>
    <row r="1279" spans="1:4" x14ac:dyDescent="0.2">
      <c r="A1279" s="1" t="s">
        <v>9712</v>
      </c>
      <c r="B1279" s="1" t="s">
        <v>9713</v>
      </c>
      <c r="C1279" s="1" t="s">
        <v>9712</v>
      </c>
      <c r="D1279" s="2" t="s">
        <v>9714</v>
      </c>
    </row>
    <row r="1280" spans="1:4" x14ac:dyDescent="0.2">
      <c r="A1280" s="1" t="s">
        <v>1785</v>
      </c>
      <c r="B1280" s="1" t="s">
        <v>1786</v>
      </c>
      <c r="C1280" s="1" t="s">
        <v>1786</v>
      </c>
      <c r="D1280" s="2" t="s">
        <v>1787</v>
      </c>
    </row>
    <row r="1281" spans="1:4" x14ac:dyDescent="0.2">
      <c r="A1281" s="1" t="s">
        <v>1788</v>
      </c>
      <c r="B1281" s="1" t="s">
        <v>1788</v>
      </c>
      <c r="C1281" s="1" t="s">
        <v>1788</v>
      </c>
      <c r="D1281" s="2" t="s">
        <v>1789</v>
      </c>
    </row>
    <row r="1282" spans="1:4" x14ac:dyDescent="0.2">
      <c r="A1282" s="1" t="s">
        <v>1790</v>
      </c>
      <c r="B1282" s="1" t="s">
        <v>1790</v>
      </c>
      <c r="C1282" s="1" t="s">
        <v>1790</v>
      </c>
      <c r="D1282" s="2" t="s">
        <v>1791</v>
      </c>
    </row>
    <row r="1283" spans="1:4" x14ac:dyDescent="0.2">
      <c r="A1283" s="1" t="s">
        <v>1792</v>
      </c>
      <c r="B1283" s="1" t="s">
        <v>1792</v>
      </c>
      <c r="C1283" s="1" t="s">
        <v>1792</v>
      </c>
      <c r="D1283" s="2" t="s">
        <v>1793</v>
      </c>
    </row>
    <row r="1284" spans="1:4" x14ac:dyDescent="0.2">
      <c r="A1284" s="1" t="s">
        <v>1794</v>
      </c>
      <c r="B1284" s="1" t="s">
        <v>1794</v>
      </c>
      <c r="C1284" s="1" t="s">
        <v>1794</v>
      </c>
      <c r="D1284" s="2" t="s">
        <v>1795</v>
      </c>
    </row>
    <row r="1285" spans="1:4" x14ac:dyDescent="0.2">
      <c r="A1285" s="1" t="s">
        <v>11920</v>
      </c>
      <c r="B1285" s="1" t="s">
        <v>11921</v>
      </c>
      <c r="C1285" s="1" t="s">
        <v>11920</v>
      </c>
      <c r="D1285" s="2" t="s">
        <v>11922</v>
      </c>
    </row>
    <row r="1286" spans="1:4" x14ac:dyDescent="0.2">
      <c r="A1286" s="1" t="s">
        <v>1796</v>
      </c>
      <c r="B1286" s="1" t="s">
        <v>1796</v>
      </c>
      <c r="C1286" s="1" t="s">
        <v>1796</v>
      </c>
      <c r="D1286" s="2" t="s">
        <v>1797</v>
      </c>
    </row>
    <row r="1287" spans="1:4" x14ac:dyDescent="0.2">
      <c r="A1287" s="1" t="s">
        <v>9715</v>
      </c>
      <c r="B1287" s="1" t="s">
        <v>9716</v>
      </c>
      <c r="C1287" s="1" t="s">
        <v>9717</v>
      </c>
      <c r="D1287" s="2" t="s">
        <v>9718</v>
      </c>
    </row>
    <row r="1288" spans="1:4" x14ac:dyDescent="0.2">
      <c r="A1288" s="1" t="s">
        <v>1798</v>
      </c>
      <c r="B1288" s="1" t="s">
        <v>1799</v>
      </c>
      <c r="C1288" s="1" t="s">
        <v>1798</v>
      </c>
      <c r="D1288" s="2" t="s">
        <v>1800</v>
      </c>
    </row>
    <row r="1289" spans="1:4" x14ac:dyDescent="0.2">
      <c r="A1289" s="1" t="s">
        <v>1801</v>
      </c>
      <c r="B1289" s="1" t="s">
        <v>1801</v>
      </c>
      <c r="C1289" s="1" t="s">
        <v>1801</v>
      </c>
      <c r="D1289" s="2" t="s">
        <v>1802</v>
      </c>
    </row>
    <row r="1290" spans="1:4" x14ac:dyDescent="0.2">
      <c r="A1290" s="1" t="s">
        <v>1803</v>
      </c>
      <c r="B1290" s="1" t="s">
        <v>1804</v>
      </c>
      <c r="C1290" s="1" t="s">
        <v>1805</v>
      </c>
      <c r="D1290" s="2" t="s">
        <v>1806</v>
      </c>
    </row>
    <row r="1291" spans="1:4" x14ac:dyDescent="0.2">
      <c r="A1291" s="1" t="s">
        <v>1807</v>
      </c>
      <c r="B1291" s="1" t="s">
        <v>1807</v>
      </c>
      <c r="C1291" s="1" t="s">
        <v>1807</v>
      </c>
      <c r="D1291" s="2" t="s">
        <v>1808</v>
      </c>
    </row>
    <row r="1292" spans="1:4" x14ac:dyDescent="0.2">
      <c r="A1292" s="1" t="s">
        <v>9719</v>
      </c>
      <c r="B1292" s="1" t="s">
        <v>9720</v>
      </c>
      <c r="C1292" s="1" t="s">
        <v>9719</v>
      </c>
      <c r="D1292" s="2" t="s">
        <v>9721</v>
      </c>
    </row>
    <row r="1293" spans="1:4" x14ac:dyDescent="0.2">
      <c r="A1293" s="1" t="s">
        <v>1809</v>
      </c>
      <c r="B1293" s="1" t="s">
        <v>1810</v>
      </c>
      <c r="C1293" s="1" t="s">
        <v>1811</v>
      </c>
      <c r="D1293" s="2" t="s">
        <v>1812</v>
      </c>
    </row>
    <row r="1294" spans="1:4" x14ac:dyDescent="0.2">
      <c r="A1294" s="1" t="s">
        <v>9722</v>
      </c>
      <c r="B1294" s="1" t="s">
        <v>9722</v>
      </c>
      <c r="C1294" s="1" t="s">
        <v>9723</v>
      </c>
      <c r="D1294" s="2" t="s">
        <v>9724</v>
      </c>
    </row>
    <row r="1295" spans="1:4" x14ac:dyDescent="0.2">
      <c r="A1295" s="1" t="s">
        <v>9725</v>
      </c>
      <c r="B1295" s="1" t="s">
        <v>9726</v>
      </c>
      <c r="C1295" s="1" t="s">
        <v>9727</v>
      </c>
      <c r="D1295" s="2" t="s">
        <v>9728</v>
      </c>
    </row>
    <row r="1296" spans="1:4" x14ac:dyDescent="0.2">
      <c r="A1296" s="1" t="s">
        <v>9729</v>
      </c>
      <c r="B1296" s="1" t="s">
        <v>9730</v>
      </c>
      <c r="C1296" s="1" t="s">
        <v>9729</v>
      </c>
      <c r="D1296" s="2" t="s">
        <v>9731</v>
      </c>
    </row>
    <row r="1297" spans="1:4" x14ac:dyDescent="0.2">
      <c r="A1297" s="1" t="s">
        <v>1813</v>
      </c>
      <c r="B1297" s="1" t="s">
        <v>1813</v>
      </c>
      <c r="C1297" s="1" t="s">
        <v>1813</v>
      </c>
      <c r="D1297" s="2" t="s">
        <v>1814</v>
      </c>
    </row>
    <row r="1298" spans="1:4" x14ac:dyDescent="0.2">
      <c r="A1298" s="1" t="s">
        <v>9732</v>
      </c>
      <c r="B1298" s="1" t="s">
        <v>9733</v>
      </c>
      <c r="C1298" s="1" t="s">
        <v>9732</v>
      </c>
      <c r="D1298" s="2" t="s">
        <v>9734</v>
      </c>
    </row>
    <row r="1299" spans="1:4" x14ac:dyDescent="0.2">
      <c r="A1299" s="1" t="s">
        <v>9735</v>
      </c>
      <c r="B1299" s="1" t="s">
        <v>9736</v>
      </c>
      <c r="C1299" s="1" t="s">
        <v>9737</v>
      </c>
      <c r="D1299" s="2" t="s">
        <v>9738</v>
      </c>
    </row>
    <row r="1300" spans="1:4" x14ac:dyDescent="0.2">
      <c r="A1300" s="1" t="s">
        <v>1815</v>
      </c>
      <c r="B1300" s="1" t="s">
        <v>1816</v>
      </c>
      <c r="C1300" s="1" t="s">
        <v>1817</v>
      </c>
      <c r="D1300" s="2" t="s">
        <v>1818</v>
      </c>
    </row>
    <row r="1301" spans="1:4" x14ac:dyDescent="0.2">
      <c r="A1301" s="1" t="s">
        <v>1819</v>
      </c>
      <c r="B1301" s="1" t="s">
        <v>1819</v>
      </c>
      <c r="C1301" s="1" t="s">
        <v>1819</v>
      </c>
      <c r="D1301" s="2" t="s">
        <v>1820</v>
      </c>
    </row>
    <row r="1302" spans="1:4" x14ac:dyDescent="0.2">
      <c r="A1302" s="1" t="s">
        <v>1821</v>
      </c>
      <c r="B1302" s="1" t="s">
        <v>1822</v>
      </c>
      <c r="C1302" s="1" t="s">
        <v>1823</v>
      </c>
      <c r="D1302" s="2" t="s">
        <v>1824</v>
      </c>
    </row>
    <row r="1303" spans="1:4" x14ac:dyDescent="0.2">
      <c r="A1303" s="1" t="s">
        <v>9739</v>
      </c>
      <c r="B1303" s="1" t="s">
        <v>9740</v>
      </c>
      <c r="C1303" s="1" t="s">
        <v>9741</v>
      </c>
      <c r="D1303" s="2" t="s">
        <v>9742</v>
      </c>
    </row>
    <row r="1304" spans="1:4" x14ac:dyDescent="0.2">
      <c r="A1304" s="1" t="s">
        <v>1825</v>
      </c>
      <c r="B1304" s="1" t="s">
        <v>1825</v>
      </c>
      <c r="C1304" s="1" t="s">
        <v>1825</v>
      </c>
      <c r="D1304" s="2" t="s">
        <v>1826</v>
      </c>
    </row>
    <row r="1305" spans="1:4" x14ac:dyDescent="0.2">
      <c r="A1305" s="1" t="s">
        <v>1827</v>
      </c>
      <c r="B1305" s="1" t="s">
        <v>1827</v>
      </c>
      <c r="C1305" s="1" t="s">
        <v>1827</v>
      </c>
      <c r="D1305" s="2" t="s">
        <v>1828</v>
      </c>
    </row>
    <row r="1306" spans="1:4" x14ac:dyDescent="0.2">
      <c r="A1306" s="1" t="s">
        <v>9743</v>
      </c>
      <c r="B1306" s="1" t="s">
        <v>9744</v>
      </c>
      <c r="C1306" s="1" t="s">
        <v>9743</v>
      </c>
      <c r="D1306" s="2" t="s">
        <v>9745</v>
      </c>
    </row>
    <row r="1307" spans="1:4" x14ac:dyDescent="0.2">
      <c r="A1307" s="1" t="s">
        <v>1829</v>
      </c>
      <c r="B1307" s="1" t="s">
        <v>1829</v>
      </c>
      <c r="C1307" s="1" t="s">
        <v>1829</v>
      </c>
      <c r="D1307" s="2" t="s">
        <v>1830</v>
      </c>
    </row>
    <row r="1308" spans="1:4" x14ac:dyDescent="0.2">
      <c r="A1308" s="1" t="s">
        <v>1831</v>
      </c>
      <c r="B1308" s="1" t="s">
        <v>1831</v>
      </c>
      <c r="C1308" s="1" t="s">
        <v>1831</v>
      </c>
      <c r="D1308" s="2" t="s">
        <v>1832</v>
      </c>
    </row>
    <row r="1309" spans="1:4" x14ac:dyDescent="0.2">
      <c r="A1309" s="1" t="s">
        <v>9746</v>
      </c>
      <c r="B1309" s="1" t="s">
        <v>9747</v>
      </c>
      <c r="C1309" s="1" t="s">
        <v>9746</v>
      </c>
      <c r="D1309" s="2" t="s">
        <v>9748</v>
      </c>
    </row>
    <row r="1310" spans="1:4" x14ac:dyDescent="0.2">
      <c r="A1310" s="1" t="s">
        <v>9749</v>
      </c>
      <c r="B1310" s="1" t="s">
        <v>9750</v>
      </c>
      <c r="C1310" s="1" t="s">
        <v>9749</v>
      </c>
      <c r="D1310" s="2" t="s">
        <v>9751</v>
      </c>
    </row>
    <row r="1311" spans="1:4" x14ac:dyDescent="0.2">
      <c r="A1311" s="1" t="s">
        <v>9752</v>
      </c>
      <c r="B1311" s="1" t="s">
        <v>9753</v>
      </c>
      <c r="C1311" s="1" t="s">
        <v>9752</v>
      </c>
      <c r="D1311" s="2" t="s">
        <v>9754</v>
      </c>
    </row>
    <row r="1312" spans="1:4" x14ac:dyDescent="0.2">
      <c r="A1312" s="1" t="s">
        <v>1833</v>
      </c>
      <c r="B1312" s="1" t="s">
        <v>1833</v>
      </c>
      <c r="C1312" s="1" t="s">
        <v>1833</v>
      </c>
      <c r="D1312" s="2" t="s">
        <v>1834</v>
      </c>
    </row>
    <row r="1313" spans="1:4" x14ac:dyDescent="0.2">
      <c r="A1313" s="1" t="s">
        <v>1835</v>
      </c>
      <c r="B1313" s="1" t="s">
        <v>1835</v>
      </c>
      <c r="C1313" s="1" t="s">
        <v>1835</v>
      </c>
      <c r="D1313" s="2" t="s">
        <v>1836</v>
      </c>
    </row>
    <row r="1314" spans="1:4" x14ac:dyDescent="0.2">
      <c r="A1314" s="1" t="s">
        <v>1837</v>
      </c>
      <c r="B1314" s="1" t="s">
        <v>1837</v>
      </c>
      <c r="C1314" s="1" t="s">
        <v>1837</v>
      </c>
      <c r="D1314" s="2" t="s">
        <v>1838</v>
      </c>
    </row>
    <row r="1315" spans="1:4" x14ac:dyDescent="0.2">
      <c r="A1315" s="1" t="s">
        <v>1839</v>
      </c>
      <c r="B1315" s="1" t="s">
        <v>1839</v>
      </c>
      <c r="C1315" s="1" t="s">
        <v>1839</v>
      </c>
      <c r="D1315" s="2" t="s">
        <v>1840</v>
      </c>
    </row>
    <row r="1316" spans="1:4" x14ac:dyDescent="0.2">
      <c r="A1316" s="1" t="s">
        <v>1841</v>
      </c>
      <c r="B1316" s="1" t="s">
        <v>1842</v>
      </c>
      <c r="C1316" s="1" t="s">
        <v>1841</v>
      </c>
      <c r="D1316" s="2" t="s">
        <v>1843</v>
      </c>
    </row>
    <row r="1317" spans="1:4" x14ac:dyDescent="0.2">
      <c r="A1317" s="1" t="s">
        <v>11432</v>
      </c>
      <c r="B1317" s="1" t="s">
        <v>11433</v>
      </c>
      <c r="C1317" s="1" t="s">
        <v>11432</v>
      </c>
      <c r="D1317" s="2" t="s">
        <v>11434</v>
      </c>
    </row>
    <row r="1318" spans="1:4" x14ac:dyDescent="0.2">
      <c r="A1318" s="1" t="s">
        <v>1844</v>
      </c>
      <c r="B1318" s="1" t="s">
        <v>1845</v>
      </c>
      <c r="C1318" s="1" t="s">
        <v>1844</v>
      </c>
      <c r="D1318" s="2" t="s">
        <v>1846</v>
      </c>
    </row>
    <row r="1319" spans="1:4" x14ac:dyDescent="0.2">
      <c r="A1319" s="1" t="s">
        <v>1847</v>
      </c>
      <c r="B1319" s="1" t="s">
        <v>1847</v>
      </c>
      <c r="C1319" s="1" t="s">
        <v>1847</v>
      </c>
      <c r="D1319" s="2" t="s">
        <v>1848</v>
      </c>
    </row>
    <row r="1320" spans="1:4" x14ac:dyDescent="0.2">
      <c r="A1320" s="1" t="s">
        <v>1849</v>
      </c>
      <c r="B1320" s="1" t="s">
        <v>1850</v>
      </c>
      <c r="C1320" s="1" t="s">
        <v>1851</v>
      </c>
      <c r="D1320" s="2" t="s">
        <v>1852</v>
      </c>
    </row>
    <row r="1321" spans="1:4" x14ac:dyDescent="0.2">
      <c r="A1321" s="1" t="s">
        <v>9755</v>
      </c>
      <c r="B1321" s="1" t="s">
        <v>9756</v>
      </c>
      <c r="C1321" s="1" t="s">
        <v>9757</v>
      </c>
      <c r="D1321" s="2" t="s">
        <v>9758</v>
      </c>
    </row>
    <row r="1322" spans="1:4" x14ac:dyDescent="0.2">
      <c r="A1322" s="1" t="s">
        <v>9759</v>
      </c>
      <c r="B1322" s="1" t="s">
        <v>9760</v>
      </c>
      <c r="C1322" s="1" t="s">
        <v>9759</v>
      </c>
      <c r="D1322" s="2" t="s">
        <v>9761</v>
      </c>
    </row>
    <row r="1323" spans="1:4" x14ac:dyDescent="0.2">
      <c r="A1323" s="1" t="s">
        <v>1853</v>
      </c>
      <c r="B1323" s="1" t="s">
        <v>1853</v>
      </c>
      <c r="C1323" s="1" t="s">
        <v>1853</v>
      </c>
      <c r="D1323" s="2" t="s">
        <v>1854</v>
      </c>
    </row>
    <row r="1324" spans="1:4" x14ac:dyDescent="0.2">
      <c r="A1324" s="1" t="s">
        <v>1855</v>
      </c>
      <c r="B1324" s="1" t="s">
        <v>1856</v>
      </c>
      <c r="C1324" s="1" t="s">
        <v>1857</v>
      </c>
      <c r="D1324" s="2" t="s">
        <v>1858</v>
      </c>
    </row>
    <row r="1325" spans="1:4" x14ac:dyDescent="0.2">
      <c r="A1325" s="1" t="s">
        <v>1859</v>
      </c>
      <c r="B1325" s="1" t="s">
        <v>11435</v>
      </c>
      <c r="C1325" s="1" t="s">
        <v>1859</v>
      </c>
      <c r="D1325" s="2" t="s">
        <v>11436</v>
      </c>
    </row>
    <row r="1326" spans="1:4" x14ac:dyDescent="0.2">
      <c r="A1326" s="1" t="s">
        <v>11437</v>
      </c>
      <c r="B1326" s="1" t="s">
        <v>11438</v>
      </c>
      <c r="C1326" s="1" t="s">
        <v>11439</v>
      </c>
      <c r="D1326" s="2" t="s">
        <v>11440</v>
      </c>
    </row>
    <row r="1327" spans="1:4" x14ac:dyDescent="0.2">
      <c r="A1327" s="1" t="s">
        <v>11923</v>
      </c>
      <c r="B1327" s="1" t="s">
        <v>11924</v>
      </c>
      <c r="C1327" s="1" t="s">
        <v>11925</v>
      </c>
      <c r="D1327" s="2" t="s">
        <v>11926</v>
      </c>
    </row>
    <row r="1328" spans="1:4" x14ac:dyDescent="0.2">
      <c r="A1328" s="1" t="s">
        <v>1860</v>
      </c>
      <c r="B1328" s="1" t="s">
        <v>11441</v>
      </c>
      <c r="C1328" s="1" t="s">
        <v>1860</v>
      </c>
      <c r="D1328" s="2" t="s">
        <v>11442</v>
      </c>
    </row>
    <row r="1329" spans="1:4" x14ac:dyDescent="0.2">
      <c r="A1329" s="1" t="s">
        <v>1861</v>
      </c>
      <c r="B1329" s="1" t="s">
        <v>1862</v>
      </c>
      <c r="C1329" s="1" t="s">
        <v>1861</v>
      </c>
      <c r="D1329" s="2" t="s">
        <v>1863</v>
      </c>
    </row>
    <row r="1330" spans="1:4" x14ac:dyDescent="0.2">
      <c r="A1330" s="1" t="s">
        <v>4524</v>
      </c>
      <c r="B1330" s="1" t="s">
        <v>9762</v>
      </c>
      <c r="C1330" s="1" t="s">
        <v>4524</v>
      </c>
      <c r="D1330" s="2" t="s">
        <v>9763</v>
      </c>
    </row>
    <row r="1331" spans="1:4" x14ac:dyDescent="0.2">
      <c r="A1331" s="1" t="s">
        <v>1864</v>
      </c>
      <c r="B1331" s="1" t="s">
        <v>1865</v>
      </c>
      <c r="C1331" s="1" t="s">
        <v>1866</v>
      </c>
      <c r="D1331" s="2" t="s">
        <v>1867</v>
      </c>
    </row>
    <row r="1332" spans="1:4" x14ac:dyDescent="0.2">
      <c r="A1332" s="1" t="s">
        <v>9764</v>
      </c>
      <c r="B1332" s="1" t="s">
        <v>9764</v>
      </c>
      <c r="C1332" s="1" t="s">
        <v>9765</v>
      </c>
      <c r="D1332" s="2" t="s">
        <v>9766</v>
      </c>
    </row>
    <row r="1333" spans="1:4" x14ac:dyDescent="0.2">
      <c r="A1333" s="1" t="s">
        <v>1868</v>
      </c>
      <c r="B1333" s="1" t="s">
        <v>1869</v>
      </c>
      <c r="C1333" s="1" t="s">
        <v>1870</v>
      </c>
      <c r="D1333" s="2" t="s">
        <v>1871</v>
      </c>
    </row>
    <row r="1334" spans="1:4" x14ac:dyDescent="0.2">
      <c r="A1334" s="1" t="s">
        <v>11443</v>
      </c>
      <c r="B1334" s="1" t="s">
        <v>11444</v>
      </c>
      <c r="C1334" s="1" t="s">
        <v>11443</v>
      </c>
      <c r="D1334" s="2" t="s">
        <v>11445</v>
      </c>
    </row>
    <row r="1335" spans="1:4" x14ac:dyDescent="0.2">
      <c r="A1335" s="1" t="s">
        <v>9767</v>
      </c>
      <c r="B1335" s="1" t="s">
        <v>9768</v>
      </c>
      <c r="C1335" s="1" t="s">
        <v>9767</v>
      </c>
      <c r="D1335" s="2" t="s">
        <v>9769</v>
      </c>
    </row>
    <row r="1336" spans="1:4" x14ac:dyDescent="0.2">
      <c r="A1336" s="1" t="s">
        <v>11927</v>
      </c>
      <c r="B1336" s="1" t="s">
        <v>11928</v>
      </c>
      <c r="C1336" s="1" t="s">
        <v>11927</v>
      </c>
      <c r="D1336" s="2" t="s">
        <v>11929</v>
      </c>
    </row>
    <row r="1337" spans="1:4" x14ac:dyDescent="0.2">
      <c r="A1337" s="1" t="s">
        <v>9770</v>
      </c>
      <c r="B1337" s="1" t="s">
        <v>9770</v>
      </c>
      <c r="C1337" s="1" t="s">
        <v>9771</v>
      </c>
      <c r="D1337" s="2" t="s">
        <v>9772</v>
      </c>
    </row>
    <row r="1338" spans="1:4" x14ac:dyDescent="0.2">
      <c r="A1338" s="1" t="s">
        <v>9773</v>
      </c>
      <c r="B1338" s="1" t="s">
        <v>9774</v>
      </c>
      <c r="C1338" s="1" t="s">
        <v>9773</v>
      </c>
      <c r="D1338" s="2" t="s">
        <v>9775</v>
      </c>
    </row>
    <row r="1339" spans="1:4" x14ac:dyDescent="0.2">
      <c r="A1339" s="1" t="s">
        <v>1872</v>
      </c>
      <c r="B1339" s="1" t="s">
        <v>1872</v>
      </c>
      <c r="C1339" s="1" t="s">
        <v>1872</v>
      </c>
      <c r="D1339" s="2" t="s">
        <v>1873</v>
      </c>
    </row>
    <row r="1340" spans="1:4" x14ac:dyDescent="0.2">
      <c r="A1340" s="1" t="s">
        <v>9776</v>
      </c>
      <c r="B1340" s="1" t="s">
        <v>9776</v>
      </c>
      <c r="C1340" s="1" t="s">
        <v>9777</v>
      </c>
      <c r="D1340" s="2" t="s">
        <v>9778</v>
      </c>
    </row>
    <row r="1341" spans="1:4" x14ac:dyDescent="0.2">
      <c r="A1341" s="1" t="s">
        <v>1874</v>
      </c>
      <c r="B1341" s="1" t="s">
        <v>1874</v>
      </c>
      <c r="C1341" s="1" t="s">
        <v>1874</v>
      </c>
      <c r="D1341" s="2" t="s">
        <v>1875</v>
      </c>
    </row>
    <row r="1342" spans="1:4" x14ac:dyDescent="0.2">
      <c r="A1342" s="1" t="s">
        <v>11446</v>
      </c>
      <c r="B1342" s="1" t="s">
        <v>11447</v>
      </c>
      <c r="C1342" s="1" t="s">
        <v>11446</v>
      </c>
      <c r="D1342" s="2" t="s">
        <v>11448</v>
      </c>
    </row>
    <row r="1343" spans="1:4" x14ac:dyDescent="0.2">
      <c r="A1343" s="1" t="s">
        <v>9779</v>
      </c>
      <c r="B1343" s="1" t="s">
        <v>9780</v>
      </c>
      <c r="C1343" s="1" t="s">
        <v>9781</v>
      </c>
      <c r="D1343" s="2" t="s">
        <v>9782</v>
      </c>
    </row>
    <row r="1344" spans="1:4" x14ac:dyDescent="0.2">
      <c r="A1344" s="1" t="s">
        <v>9783</v>
      </c>
      <c r="B1344" s="1" t="s">
        <v>9784</v>
      </c>
      <c r="C1344" s="1" t="s">
        <v>9785</v>
      </c>
      <c r="D1344" s="2" t="s">
        <v>9786</v>
      </c>
    </row>
    <row r="1345" spans="1:4" x14ac:dyDescent="0.2">
      <c r="A1345" s="1" t="s">
        <v>9787</v>
      </c>
      <c r="B1345" s="1" t="s">
        <v>9788</v>
      </c>
      <c r="C1345" s="1" t="s">
        <v>9787</v>
      </c>
      <c r="D1345" s="2" t="s">
        <v>9789</v>
      </c>
    </row>
    <row r="1346" spans="1:4" x14ac:dyDescent="0.2">
      <c r="A1346" s="1" t="s">
        <v>9790</v>
      </c>
      <c r="B1346" s="1" t="s">
        <v>9791</v>
      </c>
      <c r="C1346" s="1" t="s">
        <v>9792</v>
      </c>
      <c r="D1346" s="2" t="s">
        <v>9793</v>
      </c>
    </row>
    <row r="1347" spans="1:4" x14ac:dyDescent="0.2">
      <c r="A1347" s="1" t="s">
        <v>1876</v>
      </c>
      <c r="B1347" s="1" t="s">
        <v>1877</v>
      </c>
      <c r="C1347" s="1" t="s">
        <v>1878</v>
      </c>
      <c r="D1347" s="2" t="s">
        <v>1879</v>
      </c>
    </row>
    <row r="1348" spans="1:4" x14ac:dyDescent="0.2">
      <c r="A1348" s="1" t="s">
        <v>9794</v>
      </c>
      <c r="B1348" s="1" t="s">
        <v>9794</v>
      </c>
      <c r="C1348" s="1" t="s">
        <v>9795</v>
      </c>
      <c r="D1348" s="2" t="s">
        <v>9796</v>
      </c>
    </row>
    <row r="1349" spans="1:4" x14ac:dyDescent="0.2">
      <c r="A1349" s="1" t="s">
        <v>9797</v>
      </c>
      <c r="B1349" s="1" t="s">
        <v>9797</v>
      </c>
      <c r="C1349" s="1" t="s">
        <v>9798</v>
      </c>
      <c r="D1349" s="2" t="s">
        <v>9799</v>
      </c>
    </row>
    <row r="1350" spans="1:4" x14ac:dyDescent="0.2">
      <c r="A1350" s="1" t="s">
        <v>9800</v>
      </c>
      <c r="B1350" s="1" t="s">
        <v>9801</v>
      </c>
      <c r="C1350" s="1" t="s">
        <v>9800</v>
      </c>
      <c r="D1350" s="2" t="s">
        <v>9802</v>
      </c>
    </row>
    <row r="1351" spans="1:4" x14ac:dyDescent="0.2">
      <c r="A1351" s="1" t="s">
        <v>1880</v>
      </c>
      <c r="B1351" s="1" t="s">
        <v>1880</v>
      </c>
      <c r="C1351" s="1" t="s">
        <v>1880</v>
      </c>
      <c r="D1351" s="2" t="s">
        <v>1881</v>
      </c>
    </row>
    <row r="1352" spans="1:4" x14ac:dyDescent="0.2">
      <c r="A1352" s="1" t="s">
        <v>4559</v>
      </c>
      <c r="B1352" s="1" t="s">
        <v>9803</v>
      </c>
      <c r="C1352" s="1" t="s">
        <v>4559</v>
      </c>
      <c r="D1352" s="2" t="s">
        <v>9804</v>
      </c>
    </row>
    <row r="1353" spans="1:4" x14ac:dyDescent="0.2">
      <c r="A1353" s="1" t="s">
        <v>9805</v>
      </c>
      <c r="B1353" s="1" t="s">
        <v>9806</v>
      </c>
      <c r="C1353" s="1" t="s">
        <v>9807</v>
      </c>
      <c r="D1353" s="2" t="s">
        <v>9808</v>
      </c>
    </row>
    <row r="1354" spans="1:4" x14ac:dyDescent="0.2">
      <c r="A1354" s="1" t="s">
        <v>1882</v>
      </c>
      <c r="B1354" s="1" t="s">
        <v>1882</v>
      </c>
      <c r="C1354" s="1" t="s">
        <v>1882</v>
      </c>
      <c r="D1354" s="2" t="s">
        <v>1883</v>
      </c>
    </row>
    <row r="1355" spans="1:4" x14ac:dyDescent="0.2">
      <c r="A1355" s="1" t="s">
        <v>1884</v>
      </c>
      <c r="B1355" s="1" t="s">
        <v>1885</v>
      </c>
      <c r="C1355" s="1" t="s">
        <v>1884</v>
      </c>
      <c r="D1355" s="2" t="s">
        <v>1886</v>
      </c>
    </row>
    <row r="1356" spans="1:4" x14ac:dyDescent="0.2">
      <c r="A1356" s="1" t="s">
        <v>9809</v>
      </c>
      <c r="B1356" s="1" t="s">
        <v>9810</v>
      </c>
      <c r="C1356" s="1" t="s">
        <v>9809</v>
      </c>
      <c r="D1356" s="2" t="s">
        <v>9811</v>
      </c>
    </row>
    <row r="1357" spans="1:4" x14ac:dyDescent="0.2">
      <c r="A1357" s="1" t="s">
        <v>9812</v>
      </c>
      <c r="B1357" s="1" t="s">
        <v>9813</v>
      </c>
      <c r="C1357" s="1" t="s">
        <v>9812</v>
      </c>
      <c r="D1357" s="2" t="s">
        <v>9814</v>
      </c>
    </row>
    <row r="1358" spans="1:4" x14ac:dyDescent="0.2">
      <c r="A1358" s="1" t="s">
        <v>1887</v>
      </c>
      <c r="B1358" s="1" t="s">
        <v>1887</v>
      </c>
      <c r="C1358" s="1" t="s">
        <v>1887</v>
      </c>
      <c r="D1358" s="2" t="s">
        <v>1888</v>
      </c>
    </row>
    <row r="1359" spans="1:4" x14ac:dyDescent="0.2">
      <c r="A1359" s="1" t="s">
        <v>9815</v>
      </c>
      <c r="B1359" s="1" t="s">
        <v>9816</v>
      </c>
      <c r="C1359" s="1" t="s">
        <v>9815</v>
      </c>
      <c r="D1359" s="2" t="s">
        <v>9817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97"/>
  <sheetViews>
    <sheetView workbookViewId="0"/>
  </sheetViews>
  <sheetFormatPr defaultColWidth="9.140625" defaultRowHeight="12.75" x14ac:dyDescent="0.2"/>
  <cols>
    <col min="1" max="1" width="19" style="1" customWidth="1"/>
    <col min="2" max="2" width="55" style="1" customWidth="1"/>
    <col min="3" max="3" width="59" style="2" customWidth="1"/>
    <col min="4" max="16384" width="9.140625" style="2"/>
  </cols>
  <sheetData>
    <row r="1" spans="1:3" x14ac:dyDescent="0.2">
      <c r="A1" s="3" t="s">
        <v>1889</v>
      </c>
      <c r="B1" s="3" t="s">
        <v>1890</v>
      </c>
      <c r="C1" s="4" t="s">
        <v>1891</v>
      </c>
    </row>
    <row r="2" spans="1:3" x14ac:dyDescent="0.2">
      <c r="A2" s="1" t="s">
        <v>1892</v>
      </c>
      <c r="B2" s="1" t="s">
        <v>1893</v>
      </c>
      <c r="C2" s="2" t="str">
        <f>CONCATENATE(A2," - ",B2)</f>
        <v>AB - ADEN</v>
      </c>
    </row>
    <row r="3" spans="1:3" x14ac:dyDescent="0.2">
      <c r="A3" s="1" t="s">
        <v>1894</v>
      </c>
      <c r="B3" s="1" t="s">
        <v>1895</v>
      </c>
      <c r="C3" s="2" t="str">
        <f t="shared" ref="C3:C66" si="0">CONCATENATE(A3," - ",B3)</f>
        <v>AC - ASHMORE AND CARTIER ISLANDS</v>
      </c>
    </row>
    <row r="4" spans="1:3" x14ac:dyDescent="0.2">
      <c r="A4" s="1" t="s">
        <v>1896</v>
      </c>
      <c r="B4" s="1" t="s">
        <v>1897</v>
      </c>
      <c r="C4" s="2" t="str">
        <f t="shared" si="0"/>
        <v>AD - ANDORRA</v>
      </c>
    </row>
    <row r="5" spans="1:3" x14ac:dyDescent="0.2">
      <c r="A5" s="1" t="s">
        <v>1898</v>
      </c>
      <c r="B5" s="1" t="s">
        <v>1899</v>
      </c>
      <c r="C5" s="2" t="str">
        <f t="shared" si="0"/>
        <v>AE - UNITED ARAB EMIRATES</v>
      </c>
    </row>
    <row r="6" spans="1:3" x14ac:dyDescent="0.2">
      <c r="A6" s="1" t="s">
        <v>1900</v>
      </c>
      <c r="B6" s="1" t="s">
        <v>1901</v>
      </c>
      <c r="C6" s="2" t="str">
        <f t="shared" si="0"/>
        <v>AF - AFGHANISTAN</v>
      </c>
    </row>
    <row r="7" spans="1:3" x14ac:dyDescent="0.2">
      <c r="A7" s="1" t="s">
        <v>1902</v>
      </c>
      <c r="B7" s="1" t="s">
        <v>1903</v>
      </c>
      <c r="C7" s="2" t="str">
        <f t="shared" si="0"/>
        <v>AG - ANTIGUA AND BARBUDA</v>
      </c>
    </row>
    <row r="8" spans="1:3" x14ac:dyDescent="0.2">
      <c r="A8" s="1" t="s">
        <v>1904</v>
      </c>
      <c r="B8" s="1" t="s">
        <v>1905</v>
      </c>
      <c r="C8" s="2" t="str">
        <f t="shared" si="0"/>
        <v>AI - ANGUILLA</v>
      </c>
    </row>
    <row r="9" spans="1:3" x14ac:dyDescent="0.2">
      <c r="A9" s="1" t="s">
        <v>1906</v>
      </c>
      <c r="B9" s="1" t="s">
        <v>1907</v>
      </c>
      <c r="C9" s="2" t="str">
        <f t="shared" si="0"/>
        <v>AJ - ASCENSION ISLAND</v>
      </c>
    </row>
    <row r="10" spans="1:3" x14ac:dyDescent="0.2">
      <c r="A10" s="1" t="s">
        <v>1908</v>
      </c>
      <c r="B10" s="1" t="s">
        <v>1909</v>
      </c>
      <c r="C10" s="2" t="str">
        <f t="shared" si="0"/>
        <v>AK - AKROTIRI SOVEREIGN BASE AREA</v>
      </c>
    </row>
    <row r="11" spans="1:3" x14ac:dyDescent="0.2">
      <c r="A11" s="1" t="s">
        <v>1910</v>
      </c>
      <c r="B11" s="1" t="s">
        <v>1911</v>
      </c>
      <c r="C11" s="2" t="str">
        <f t="shared" si="0"/>
        <v>AL - ALBANIA</v>
      </c>
    </row>
    <row r="12" spans="1:3" x14ac:dyDescent="0.2">
      <c r="A12" s="1" t="s">
        <v>1912</v>
      </c>
      <c r="B12" s="1" t="s">
        <v>1913</v>
      </c>
      <c r="C12" s="2" t="str">
        <f t="shared" si="0"/>
        <v>AM - ARMENIA</v>
      </c>
    </row>
    <row r="13" spans="1:3" x14ac:dyDescent="0.2">
      <c r="A13" s="1" t="s">
        <v>1914</v>
      </c>
      <c r="B13" s="1" t="s">
        <v>1915</v>
      </c>
      <c r="C13" s="2" t="str">
        <f t="shared" si="0"/>
        <v>AN - NETHERLANDS ANTILLES</v>
      </c>
    </row>
    <row r="14" spans="1:3" x14ac:dyDescent="0.2">
      <c r="A14" s="1" t="s">
        <v>1916</v>
      </c>
      <c r="B14" s="1" t="s">
        <v>1917</v>
      </c>
      <c r="C14" s="2" t="str">
        <f t="shared" si="0"/>
        <v>AO - ANGOLA</v>
      </c>
    </row>
    <row r="15" spans="1:3" x14ac:dyDescent="0.2">
      <c r="A15" s="1" t="s">
        <v>1918</v>
      </c>
      <c r="B15" s="1" t="s">
        <v>1919</v>
      </c>
      <c r="C15" s="2" t="str">
        <f t="shared" si="0"/>
        <v>AP - ALDERNEY</v>
      </c>
    </row>
    <row r="16" spans="1:3" x14ac:dyDescent="0.2">
      <c r="A16" s="1" t="s">
        <v>1920</v>
      </c>
      <c r="B16" s="1" t="s">
        <v>1921</v>
      </c>
      <c r="C16" s="2" t="str">
        <f t="shared" si="0"/>
        <v>AQ - ANTARCTICA</v>
      </c>
    </row>
    <row r="17" spans="1:3" x14ac:dyDescent="0.2">
      <c r="A17" s="1" t="s">
        <v>1922</v>
      </c>
      <c r="B17" s="1" t="s">
        <v>1923</v>
      </c>
      <c r="C17" s="2" t="str">
        <f t="shared" si="0"/>
        <v>AR - ARGENTINA</v>
      </c>
    </row>
    <row r="18" spans="1:3" x14ac:dyDescent="0.2">
      <c r="A18" s="1" t="s">
        <v>1924</v>
      </c>
      <c r="B18" s="1" t="s">
        <v>1925</v>
      </c>
      <c r="C18" s="2" t="str">
        <f t="shared" si="0"/>
        <v>AS - AMERICAN SAMOA</v>
      </c>
    </row>
    <row r="19" spans="1:3" x14ac:dyDescent="0.2">
      <c r="A19" s="1" t="s">
        <v>1926</v>
      </c>
      <c r="B19" s="1" t="s">
        <v>1927</v>
      </c>
      <c r="C19" s="2" t="str">
        <f t="shared" si="0"/>
        <v>AT - AUSTRIA</v>
      </c>
    </row>
    <row r="20" spans="1:3" x14ac:dyDescent="0.2">
      <c r="A20" s="1" t="s">
        <v>1928</v>
      </c>
      <c r="B20" s="1" t="s">
        <v>1929</v>
      </c>
      <c r="C20" s="2" t="str">
        <f t="shared" si="0"/>
        <v>AU - AUSTRALIA</v>
      </c>
    </row>
    <row r="21" spans="1:3" x14ac:dyDescent="0.2">
      <c r="A21" s="1" t="s">
        <v>1930</v>
      </c>
      <c r="B21" s="1" t="s">
        <v>1931</v>
      </c>
      <c r="C21" s="2" t="str">
        <f t="shared" si="0"/>
        <v>AW - ARUBA</v>
      </c>
    </row>
    <row r="22" spans="1:3" x14ac:dyDescent="0.2">
      <c r="A22" s="1" t="s">
        <v>1932</v>
      </c>
      <c r="B22" s="1" t="s">
        <v>1933</v>
      </c>
      <c r="C22" s="2" t="str">
        <f t="shared" si="0"/>
        <v>AX - ALAND ISLANDS</v>
      </c>
    </row>
    <row r="23" spans="1:3" x14ac:dyDescent="0.2">
      <c r="A23" s="1" t="s">
        <v>1934</v>
      </c>
      <c r="B23" s="1" t="s">
        <v>1935</v>
      </c>
      <c r="C23" s="2" t="str">
        <f t="shared" si="0"/>
        <v>AZ - AZERBAIJAN</v>
      </c>
    </row>
    <row r="24" spans="1:3" x14ac:dyDescent="0.2">
      <c r="A24" s="1" t="s">
        <v>1936</v>
      </c>
      <c r="B24" s="1" t="s">
        <v>1937</v>
      </c>
      <c r="C24" s="2" t="str">
        <f t="shared" si="0"/>
        <v>BA - BOSNIA-HERZEGOVINA</v>
      </c>
    </row>
    <row r="25" spans="1:3" x14ac:dyDescent="0.2">
      <c r="A25" s="1" t="s">
        <v>1938</v>
      </c>
      <c r="B25" s="1" t="s">
        <v>1939</v>
      </c>
      <c r="C25" s="2" t="str">
        <f t="shared" si="0"/>
        <v>BB - BARBADOS</v>
      </c>
    </row>
    <row r="26" spans="1:3" x14ac:dyDescent="0.2">
      <c r="A26" s="1" t="s">
        <v>1940</v>
      </c>
      <c r="B26" s="1" t="s">
        <v>1941</v>
      </c>
      <c r="C26" s="2" t="str">
        <f t="shared" si="0"/>
        <v>BD - BANGLADESH</v>
      </c>
    </row>
    <row r="27" spans="1:3" x14ac:dyDescent="0.2">
      <c r="A27" s="1" t="s">
        <v>1942</v>
      </c>
      <c r="B27" s="1" t="s">
        <v>1943</v>
      </c>
      <c r="C27" s="2" t="str">
        <f t="shared" si="0"/>
        <v>BE - BELGIUM</v>
      </c>
    </row>
    <row r="28" spans="1:3" x14ac:dyDescent="0.2">
      <c r="A28" s="1" t="s">
        <v>1944</v>
      </c>
      <c r="B28" s="1" t="s">
        <v>1945</v>
      </c>
      <c r="C28" s="2" t="str">
        <f t="shared" si="0"/>
        <v>BF - BURKINA FASO</v>
      </c>
    </row>
    <row r="29" spans="1:3" x14ac:dyDescent="0.2">
      <c r="A29" s="1" t="s">
        <v>1946</v>
      </c>
      <c r="B29" s="1" t="s">
        <v>1947</v>
      </c>
      <c r="C29" s="2" t="str">
        <f t="shared" si="0"/>
        <v>BG - BULGARIA</v>
      </c>
    </row>
    <row r="30" spans="1:3" x14ac:dyDescent="0.2">
      <c r="A30" s="1" t="s">
        <v>1948</v>
      </c>
      <c r="B30" s="1" t="s">
        <v>1949</v>
      </c>
      <c r="C30" s="2" t="str">
        <f t="shared" si="0"/>
        <v>BH - BAHRAIN</v>
      </c>
    </row>
    <row r="31" spans="1:3" x14ac:dyDescent="0.2">
      <c r="A31" s="1" t="s">
        <v>270</v>
      </c>
      <c r="B31" s="1" t="s">
        <v>1950</v>
      </c>
      <c r="C31" s="2" t="str">
        <f t="shared" si="0"/>
        <v>BI - BURUNDI</v>
      </c>
    </row>
    <row r="32" spans="1:3" x14ac:dyDescent="0.2">
      <c r="A32" s="1" t="s">
        <v>1951</v>
      </c>
      <c r="B32" s="1" t="s">
        <v>1952</v>
      </c>
      <c r="C32" s="2" t="str">
        <f t="shared" si="0"/>
        <v>BJ - BENIN</v>
      </c>
    </row>
    <row r="33" spans="1:3" x14ac:dyDescent="0.2">
      <c r="A33" s="1" t="s">
        <v>1953</v>
      </c>
      <c r="B33" s="1" t="s">
        <v>1954</v>
      </c>
      <c r="C33" s="2" t="str">
        <f t="shared" si="0"/>
        <v>BK - BAKER ISLANDS</v>
      </c>
    </row>
    <row r="34" spans="1:3" x14ac:dyDescent="0.2">
      <c r="A34" s="1" t="s">
        <v>1955</v>
      </c>
      <c r="B34" s="1" t="s">
        <v>1956</v>
      </c>
      <c r="C34" s="2" t="str">
        <f t="shared" si="0"/>
        <v>BM - BERMUDA</v>
      </c>
    </row>
    <row r="35" spans="1:3" x14ac:dyDescent="0.2">
      <c r="A35" s="1" t="s">
        <v>1957</v>
      </c>
      <c r="B35" s="1" t="s">
        <v>1958</v>
      </c>
      <c r="C35" s="2" t="str">
        <f t="shared" si="0"/>
        <v>BN - BRUNEI DARUSSALAM</v>
      </c>
    </row>
    <row r="36" spans="1:3" x14ac:dyDescent="0.2">
      <c r="A36" s="1" t="s">
        <v>1959</v>
      </c>
      <c r="B36" s="1" t="s">
        <v>1960</v>
      </c>
      <c r="C36" s="2" t="str">
        <f t="shared" si="0"/>
        <v>BO - BOLIVIA</v>
      </c>
    </row>
    <row r="37" spans="1:3" x14ac:dyDescent="0.2">
      <c r="A37" s="1" t="s">
        <v>1961</v>
      </c>
      <c r="B37" s="1" t="s">
        <v>1962</v>
      </c>
      <c r="C37" s="2" t="str">
        <f t="shared" si="0"/>
        <v>BP - BONAIRE</v>
      </c>
    </row>
    <row r="38" spans="1:3" x14ac:dyDescent="0.2">
      <c r="A38" s="1" t="s">
        <v>1963</v>
      </c>
      <c r="B38" s="1" t="s">
        <v>1964</v>
      </c>
      <c r="C38" s="2" t="str">
        <f t="shared" si="0"/>
        <v>BR - BRAZIL</v>
      </c>
    </row>
    <row r="39" spans="1:3" x14ac:dyDescent="0.2">
      <c r="A39" s="1" t="s">
        <v>1965</v>
      </c>
      <c r="B39" s="1" t="s">
        <v>1966</v>
      </c>
      <c r="C39" s="2" t="str">
        <f t="shared" si="0"/>
        <v>BS - BAHAMAS</v>
      </c>
    </row>
    <row r="40" spans="1:3" x14ac:dyDescent="0.2">
      <c r="A40" s="1" t="s">
        <v>1967</v>
      </c>
      <c r="B40" s="1" t="s">
        <v>1968</v>
      </c>
      <c r="C40" s="2" t="str">
        <f t="shared" si="0"/>
        <v>BT - BHUTAN</v>
      </c>
    </row>
    <row r="41" spans="1:3" x14ac:dyDescent="0.2">
      <c r="A41" s="1" t="s">
        <v>1969</v>
      </c>
      <c r="B41" s="1" t="s">
        <v>1970</v>
      </c>
      <c r="C41" s="2" t="str">
        <f t="shared" si="0"/>
        <v>BV - BOUVET ISLAND</v>
      </c>
    </row>
    <row r="42" spans="1:3" x14ac:dyDescent="0.2">
      <c r="A42" s="1" t="s">
        <v>1971</v>
      </c>
      <c r="B42" s="1" t="s">
        <v>1972</v>
      </c>
      <c r="C42" s="2" t="str">
        <f t="shared" si="0"/>
        <v>BW - BOTSWANA</v>
      </c>
    </row>
    <row r="43" spans="1:3" x14ac:dyDescent="0.2">
      <c r="A43" s="1" t="s">
        <v>1973</v>
      </c>
      <c r="B43" s="1" t="s">
        <v>1974</v>
      </c>
      <c r="C43" s="2" t="str">
        <f t="shared" si="0"/>
        <v>BY - BELARUS</v>
      </c>
    </row>
    <row r="44" spans="1:3" x14ac:dyDescent="0.2">
      <c r="A44" s="1" t="s">
        <v>1975</v>
      </c>
      <c r="B44" s="1" t="s">
        <v>1976</v>
      </c>
      <c r="C44" s="2" t="str">
        <f t="shared" si="0"/>
        <v>BZ - BELIZE</v>
      </c>
    </row>
    <row r="45" spans="1:3" x14ac:dyDescent="0.2">
      <c r="A45" s="1" t="s">
        <v>1977</v>
      </c>
      <c r="B45" s="1" t="s">
        <v>1978</v>
      </c>
      <c r="C45" s="2" t="str">
        <f t="shared" si="0"/>
        <v>CA - CANADA</v>
      </c>
    </row>
    <row r="46" spans="1:3" x14ac:dyDescent="0.2">
      <c r="A46" s="1" t="s">
        <v>1979</v>
      </c>
      <c r="B46" s="1" t="s">
        <v>1980</v>
      </c>
      <c r="C46" s="2" t="str">
        <f t="shared" si="0"/>
        <v>CB - CANARY ISLANDS</v>
      </c>
    </row>
    <row r="47" spans="1:3" x14ac:dyDescent="0.2">
      <c r="A47" s="1" t="s">
        <v>1981</v>
      </c>
      <c r="B47" s="1" t="s">
        <v>1982</v>
      </c>
      <c r="C47" s="2" t="str">
        <f t="shared" si="0"/>
        <v>CC - COCOS (KEELING) ISLANDS</v>
      </c>
    </row>
    <row r="48" spans="1:3" x14ac:dyDescent="0.2">
      <c r="A48" s="1" t="s">
        <v>1983</v>
      </c>
      <c r="B48" s="1" t="s">
        <v>1984</v>
      </c>
      <c r="C48" s="2" t="str">
        <f t="shared" si="0"/>
        <v>CD - CONGO, DEMOCRATIC REPUBLIC OF (FORMERLY ZAIRE)</v>
      </c>
    </row>
    <row r="49" spans="1:3" x14ac:dyDescent="0.2">
      <c r="A49" s="1" t="s">
        <v>1985</v>
      </c>
      <c r="B49" s="1" t="s">
        <v>1986</v>
      </c>
      <c r="C49" s="2" t="str">
        <f t="shared" si="0"/>
        <v>CF - CENTRAL AFRICAN REPUBLIC</v>
      </c>
    </row>
    <row r="50" spans="1:3" x14ac:dyDescent="0.2">
      <c r="A50" s="1" t="s">
        <v>1987</v>
      </c>
      <c r="B50" s="1" t="s">
        <v>1988</v>
      </c>
      <c r="C50" s="2" t="str">
        <f t="shared" si="0"/>
        <v>CG - CONGO, REPUBLIC OF THE</v>
      </c>
    </row>
    <row r="51" spans="1:3" x14ac:dyDescent="0.2">
      <c r="A51" s="1" t="s">
        <v>1989</v>
      </c>
      <c r="B51" s="1" t="s">
        <v>1990</v>
      </c>
      <c r="C51" s="2" t="str">
        <f t="shared" si="0"/>
        <v>CH - SWITZERLAND</v>
      </c>
    </row>
    <row r="52" spans="1:3" x14ac:dyDescent="0.2">
      <c r="A52" s="1" t="s">
        <v>1991</v>
      </c>
      <c r="B52" s="1" t="s">
        <v>1992</v>
      </c>
      <c r="C52" s="2" t="str">
        <f t="shared" si="0"/>
        <v>CI - COTE DIVOIRE</v>
      </c>
    </row>
    <row r="53" spans="1:3" x14ac:dyDescent="0.2">
      <c r="A53" s="1" t="s">
        <v>1993</v>
      </c>
      <c r="B53" s="1" t="s">
        <v>1994</v>
      </c>
      <c r="C53" s="2" t="str">
        <f t="shared" si="0"/>
        <v>CK - COOK ISLANDS</v>
      </c>
    </row>
    <row r="54" spans="1:3" x14ac:dyDescent="0.2">
      <c r="A54" s="1" t="s">
        <v>1995</v>
      </c>
      <c r="B54" s="1" t="s">
        <v>1996</v>
      </c>
      <c r="C54" s="2" t="str">
        <f t="shared" si="0"/>
        <v>CL - CHILE</v>
      </c>
    </row>
    <row r="55" spans="1:3" x14ac:dyDescent="0.2">
      <c r="A55" s="1" t="s">
        <v>1997</v>
      </c>
      <c r="B55" s="1" t="s">
        <v>1998</v>
      </c>
      <c r="C55" s="2" t="str">
        <f t="shared" si="0"/>
        <v>CM - CAMEROON, UNITED REP. OF</v>
      </c>
    </row>
    <row r="56" spans="1:3" x14ac:dyDescent="0.2">
      <c r="A56" s="1" t="s">
        <v>1999</v>
      </c>
      <c r="B56" s="1" t="s">
        <v>2000</v>
      </c>
      <c r="C56" s="2" t="str">
        <f t="shared" si="0"/>
        <v>CN - CHINA</v>
      </c>
    </row>
    <row r="57" spans="1:3" x14ac:dyDescent="0.2">
      <c r="A57" s="1" t="s">
        <v>2001</v>
      </c>
      <c r="B57" s="1" t="s">
        <v>2002</v>
      </c>
      <c r="C57" s="2" t="str">
        <f t="shared" si="0"/>
        <v>CO - COLOMBIA</v>
      </c>
    </row>
    <row r="58" spans="1:3" x14ac:dyDescent="0.2">
      <c r="A58" s="1" t="s">
        <v>2003</v>
      </c>
      <c r="B58" s="1" t="s">
        <v>2004</v>
      </c>
      <c r="C58" s="2" t="str">
        <f t="shared" si="0"/>
        <v>CP - CLIPPERTON ISLAND</v>
      </c>
    </row>
    <row r="59" spans="1:3" x14ac:dyDescent="0.2">
      <c r="A59" s="1" t="s">
        <v>2005</v>
      </c>
      <c r="B59" s="1" t="s">
        <v>2006</v>
      </c>
      <c r="C59" s="2" t="str">
        <f t="shared" si="0"/>
        <v>CQ - CYPRUS, TURKISH CYPRIOT ADMINISTERED</v>
      </c>
    </row>
    <row r="60" spans="1:3" x14ac:dyDescent="0.2">
      <c r="A60" s="1" t="s">
        <v>2007</v>
      </c>
      <c r="B60" s="1" t="s">
        <v>2008</v>
      </c>
      <c r="C60" s="2" t="str">
        <f t="shared" si="0"/>
        <v>CR - COSTA RICA</v>
      </c>
    </row>
    <row r="61" spans="1:3" x14ac:dyDescent="0.2">
      <c r="A61" s="1" t="s">
        <v>2009</v>
      </c>
      <c r="B61" s="1" t="s">
        <v>2010</v>
      </c>
      <c r="C61" s="2" t="str">
        <f t="shared" si="0"/>
        <v>CS - CORAL SEA ISLANDS</v>
      </c>
    </row>
    <row r="62" spans="1:3" x14ac:dyDescent="0.2">
      <c r="A62" s="1" t="s">
        <v>2011</v>
      </c>
      <c r="B62" s="1" t="s">
        <v>2012</v>
      </c>
      <c r="C62" s="2" t="str">
        <f t="shared" si="0"/>
        <v>CT - CURACAO</v>
      </c>
    </row>
    <row r="63" spans="1:3" x14ac:dyDescent="0.2">
      <c r="A63" s="1" t="s">
        <v>2013</v>
      </c>
      <c r="B63" s="1" t="s">
        <v>2014</v>
      </c>
      <c r="C63" s="2" t="str">
        <f t="shared" si="0"/>
        <v>CU - CUBA</v>
      </c>
    </row>
    <row r="64" spans="1:3" x14ac:dyDescent="0.2">
      <c r="A64" s="1" t="s">
        <v>2015</v>
      </c>
      <c r="B64" s="1" t="s">
        <v>2016</v>
      </c>
      <c r="C64" s="2" t="str">
        <f t="shared" si="0"/>
        <v>CV - CAPE VERDE</v>
      </c>
    </row>
    <row r="65" spans="1:3" x14ac:dyDescent="0.2">
      <c r="A65" s="1" t="s">
        <v>2017</v>
      </c>
      <c r="B65" s="1" t="s">
        <v>2012</v>
      </c>
      <c r="C65" s="2" t="str">
        <f t="shared" si="0"/>
        <v>CW - CURACAO</v>
      </c>
    </row>
    <row r="66" spans="1:3" x14ac:dyDescent="0.2">
      <c r="A66" s="1" t="s">
        <v>2018</v>
      </c>
      <c r="B66" s="1" t="s">
        <v>2019</v>
      </c>
      <c r="C66" s="2" t="str">
        <f t="shared" si="0"/>
        <v>CX - CHRISTMAS ISLAND</v>
      </c>
    </row>
    <row r="67" spans="1:3" x14ac:dyDescent="0.2">
      <c r="A67" s="1" t="s">
        <v>2020</v>
      </c>
      <c r="B67" s="1" t="s">
        <v>2006</v>
      </c>
      <c r="C67" s="2" t="str">
        <f t="shared" ref="C67:C130" si="1">CONCATENATE(A67," - ",B67)</f>
        <v>CY - CYPRUS, TURKISH CYPRIOT ADMINISTERED</v>
      </c>
    </row>
    <row r="68" spans="1:3" x14ac:dyDescent="0.2">
      <c r="A68" s="1" t="s">
        <v>2021</v>
      </c>
      <c r="B68" s="1" t="s">
        <v>2022</v>
      </c>
      <c r="C68" s="2" t="str">
        <f t="shared" si="1"/>
        <v>CZ - CZECH REPUBLIC</v>
      </c>
    </row>
    <row r="69" spans="1:3" x14ac:dyDescent="0.2">
      <c r="A69" s="1" t="s">
        <v>2023</v>
      </c>
      <c r="B69" s="1" t="s">
        <v>2024</v>
      </c>
      <c r="C69" s="2" t="str">
        <f t="shared" si="1"/>
        <v>DE - GERMANY</v>
      </c>
    </row>
    <row r="70" spans="1:3" x14ac:dyDescent="0.2">
      <c r="A70" s="1" t="s">
        <v>2025</v>
      </c>
      <c r="B70" s="1" t="s">
        <v>2026</v>
      </c>
      <c r="C70" s="2" t="str">
        <f t="shared" si="1"/>
        <v>DJ - DJIBOUTI</v>
      </c>
    </row>
    <row r="71" spans="1:3" x14ac:dyDescent="0.2">
      <c r="A71" s="1" t="s">
        <v>2027</v>
      </c>
      <c r="B71" s="1" t="s">
        <v>2028</v>
      </c>
      <c r="C71" s="2" t="str">
        <f t="shared" si="1"/>
        <v>DK - DENMARK</v>
      </c>
    </row>
    <row r="72" spans="1:3" x14ac:dyDescent="0.2">
      <c r="A72" s="1" t="s">
        <v>2029</v>
      </c>
      <c r="B72" s="1" t="s">
        <v>2030</v>
      </c>
      <c r="C72" s="2" t="str">
        <f t="shared" si="1"/>
        <v>DM - DOMINICA</v>
      </c>
    </row>
    <row r="73" spans="1:3" x14ac:dyDescent="0.2">
      <c r="A73" s="1" t="s">
        <v>2031</v>
      </c>
      <c r="B73" s="1" t="s">
        <v>2032</v>
      </c>
      <c r="C73" s="2" t="str">
        <f t="shared" si="1"/>
        <v>DO - DOMINICAN REPUBLIC</v>
      </c>
    </row>
    <row r="74" spans="1:3" x14ac:dyDescent="0.2">
      <c r="A74" s="1" t="s">
        <v>2033</v>
      </c>
      <c r="B74" s="1" t="s">
        <v>2034</v>
      </c>
      <c r="C74" s="2" t="str">
        <f t="shared" si="1"/>
        <v>DS - DHEKELIA SOVEREIGN BASE AREA</v>
      </c>
    </row>
    <row r="75" spans="1:3" x14ac:dyDescent="0.2">
      <c r="A75" s="1" t="s">
        <v>2035</v>
      </c>
      <c r="B75" s="1" t="s">
        <v>2036</v>
      </c>
      <c r="C75" s="2" t="str">
        <f t="shared" si="1"/>
        <v>DZ - ALGERIA</v>
      </c>
    </row>
    <row r="76" spans="1:3" x14ac:dyDescent="0.2">
      <c r="A76" s="1" t="s">
        <v>2037</v>
      </c>
      <c r="B76" s="1" t="s">
        <v>2038</v>
      </c>
      <c r="C76" s="2" t="str">
        <f t="shared" si="1"/>
        <v>EC - ECUADOR</v>
      </c>
    </row>
    <row r="77" spans="1:3" x14ac:dyDescent="0.2">
      <c r="A77" s="1" t="s">
        <v>2039</v>
      </c>
      <c r="B77" s="1" t="s">
        <v>2040</v>
      </c>
      <c r="C77" s="2" t="str">
        <f t="shared" si="1"/>
        <v>EE - ESTONIA</v>
      </c>
    </row>
    <row r="78" spans="1:3" x14ac:dyDescent="0.2">
      <c r="A78" s="1" t="s">
        <v>2041</v>
      </c>
      <c r="B78" s="1" t="s">
        <v>2042</v>
      </c>
      <c r="C78" s="2" t="str">
        <f t="shared" si="1"/>
        <v>EG - EGYPT</v>
      </c>
    </row>
    <row r="79" spans="1:3" x14ac:dyDescent="0.2">
      <c r="A79" s="1" t="s">
        <v>2043</v>
      </c>
      <c r="B79" s="1" t="s">
        <v>2044</v>
      </c>
      <c r="C79" s="2" t="str">
        <f t="shared" si="1"/>
        <v>EH - WESTERN SAHARA</v>
      </c>
    </row>
    <row r="80" spans="1:3" x14ac:dyDescent="0.2">
      <c r="A80" s="1" t="s">
        <v>2045</v>
      </c>
      <c r="B80" s="1" t="s">
        <v>2046</v>
      </c>
      <c r="C80" s="2" t="str">
        <f t="shared" si="1"/>
        <v>ER - ERITREA</v>
      </c>
    </row>
    <row r="81" spans="1:3" x14ac:dyDescent="0.2">
      <c r="A81" s="1" t="s">
        <v>2047</v>
      </c>
      <c r="B81" s="1" t="s">
        <v>2048</v>
      </c>
      <c r="C81" s="2" t="str">
        <f t="shared" si="1"/>
        <v>ES - SPAIN</v>
      </c>
    </row>
    <row r="82" spans="1:3" x14ac:dyDescent="0.2">
      <c r="A82" s="1" t="s">
        <v>2049</v>
      </c>
      <c r="B82" s="1" t="s">
        <v>2050</v>
      </c>
      <c r="C82" s="2" t="str">
        <f t="shared" si="1"/>
        <v>ET - ETHIOPIA</v>
      </c>
    </row>
    <row r="83" spans="1:3" x14ac:dyDescent="0.2">
      <c r="A83" s="1" t="s">
        <v>2051</v>
      </c>
      <c r="B83" s="1" t="s">
        <v>2052</v>
      </c>
      <c r="C83" s="2" t="str">
        <f t="shared" si="1"/>
        <v>EU - EUROPEAN UNION</v>
      </c>
    </row>
    <row r="84" spans="1:3" x14ac:dyDescent="0.2">
      <c r="A84" s="1" t="s">
        <v>2053</v>
      </c>
      <c r="B84" s="1" t="s">
        <v>2054</v>
      </c>
      <c r="C84" s="2" t="str">
        <f t="shared" si="1"/>
        <v>FI - FINLAND</v>
      </c>
    </row>
    <row r="85" spans="1:3" x14ac:dyDescent="0.2">
      <c r="A85" s="1" t="s">
        <v>2055</v>
      </c>
      <c r="B85" s="1" t="s">
        <v>2056</v>
      </c>
      <c r="C85" s="2" t="str">
        <f t="shared" si="1"/>
        <v>FJ - FIJI</v>
      </c>
    </row>
    <row r="86" spans="1:3" x14ac:dyDescent="0.2">
      <c r="A86" s="1" t="s">
        <v>2057</v>
      </c>
      <c r="B86" s="1" t="s">
        <v>2058</v>
      </c>
      <c r="C86" s="2" t="str">
        <f t="shared" si="1"/>
        <v>FK - FALKLAND ISLANDS (MALVINAS)</v>
      </c>
    </row>
    <row r="87" spans="1:3" x14ac:dyDescent="0.2">
      <c r="A87" s="1" t="s">
        <v>2059</v>
      </c>
      <c r="B87" s="1" t="s">
        <v>2060</v>
      </c>
      <c r="C87" s="2" t="str">
        <f t="shared" si="1"/>
        <v>FM - MICRONESIA (FEDERATED STATES OF)</v>
      </c>
    </row>
    <row r="88" spans="1:3" x14ac:dyDescent="0.2">
      <c r="A88" s="1" t="s">
        <v>2061</v>
      </c>
      <c r="B88" s="1" t="s">
        <v>2062</v>
      </c>
      <c r="C88" s="2" t="str">
        <f t="shared" si="1"/>
        <v>FO - FAEROE ISLANDS</v>
      </c>
    </row>
    <row r="89" spans="1:3" x14ac:dyDescent="0.2">
      <c r="A89" s="1" t="s">
        <v>2063</v>
      </c>
      <c r="B89" s="1" t="s">
        <v>2064</v>
      </c>
      <c r="C89" s="2" t="str">
        <f t="shared" si="1"/>
        <v>FR - FRANCE</v>
      </c>
    </row>
    <row r="90" spans="1:3" x14ac:dyDescent="0.2">
      <c r="A90" s="1" t="s">
        <v>2065</v>
      </c>
      <c r="B90" s="1" t="s">
        <v>2066</v>
      </c>
      <c r="C90" s="2" t="str">
        <f t="shared" si="1"/>
        <v>GA - GABON</v>
      </c>
    </row>
    <row r="91" spans="1:3" x14ac:dyDescent="0.2">
      <c r="A91" s="1" t="s">
        <v>2067</v>
      </c>
      <c r="B91" s="1" t="s">
        <v>2068</v>
      </c>
      <c r="C91" s="2" t="str">
        <f t="shared" si="1"/>
        <v>GB - UNITED KINGDOM</v>
      </c>
    </row>
    <row r="92" spans="1:3" x14ac:dyDescent="0.2">
      <c r="A92" s="1" t="s">
        <v>2069</v>
      </c>
      <c r="B92" s="1" t="s">
        <v>2070</v>
      </c>
      <c r="C92" s="2" t="str">
        <f t="shared" si="1"/>
        <v>GD - GRENADA</v>
      </c>
    </row>
    <row r="93" spans="1:3" x14ac:dyDescent="0.2">
      <c r="A93" s="1" t="s">
        <v>2071</v>
      </c>
      <c r="B93" s="1" t="s">
        <v>2072</v>
      </c>
      <c r="C93" s="2" t="str">
        <f t="shared" si="1"/>
        <v>GE - GEORGIA</v>
      </c>
    </row>
    <row r="94" spans="1:3" x14ac:dyDescent="0.2">
      <c r="A94" s="1" t="s">
        <v>2073</v>
      </c>
      <c r="B94" s="1" t="s">
        <v>2074</v>
      </c>
      <c r="C94" s="2" t="str">
        <f t="shared" si="1"/>
        <v>GF - FRENCH GUIANA</v>
      </c>
    </row>
    <row r="95" spans="1:3" x14ac:dyDescent="0.2">
      <c r="A95" s="1" t="s">
        <v>2075</v>
      </c>
      <c r="B95" s="1" t="s">
        <v>2076</v>
      </c>
      <c r="C95" s="2" t="str">
        <f t="shared" si="1"/>
        <v>GG - GUERNSEY-CHANNEL ISLANDS</v>
      </c>
    </row>
    <row r="96" spans="1:3" x14ac:dyDescent="0.2">
      <c r="A96" s="1" t="s">
        <v>2077</v>
      </c>
      <c r="B96" s="1" t="s">
        <v>2078</v>
      </c>
      <c r="C96" s="2" t="str">
        <f t="shared" si="1"/>
        <v>GH - GHANA</v>
      </c>
    </row>
    <row r="97" spans="1:3" x14ac:dyDescent="0.2">
      <c r="A97" s="1" t="s">
        <v>2079</v>
      </c>
      <c r="B97" s="1" t="s">
        <v>2080</v>
      </c>
      <c r="C97" s="2" t="str">
        <f t="shared" si="1"/>
        <v>GI - GIBRALTAR</v>
      </c>
    </row>
    <row r="98" spans="1:3" x14ac:dyDescent="0.2">
      <c r="A98" s="1" t="s">
        <v>2081</v>
      </c>
      <c r="B98" s="1" t="s">
        <v>2082</v>
      </c>
      <c r="C98" s="2" t="str">
        <f t="shared" si="1"/>
        <v>GL - GREENLAND</v>
      </c>
    </row>
    <row r="99" spans="1:3" x14ac:dyDescent="0.2">
      <c r="A99" s="1" t="s">
        <v>2083</v>
      </c>
      <c r="B99" s="1" t="s">
        <v>2084</v>
      </c>
      <c r="C99" s="2" t="str">
        <f t="shared" si="1"/>
        <v>GM - GAMBIA</v>
      </c>
    </row>
    <row r="100" spans="1:3" x14ac:dyDescent="0.2">
      <c r="A100" s="1" t="s">
        <v>2085</v>
      </c>
      <c r="B100" s="1" t="s">
        <v>2086</v>
      </c>
      <c r="C100" s="2" t="str">
        <f t="shared" si="1"/>
        <v>GN - GUINEA</v>
      </c>
    </row>
    <row r="101" spans="1:3" x14ac:dyDescent="0.2">
      <c r="A101" s="1" t="s">
        <v>2087</v>
      </c>
      <c r="B101" s="1" t="s">
        <v>2088</v>
      </c>
      <c r="C101" s="2" t="str">
        <f t="shared" si="1"/>
        <v>GP - GUADELOUPE</v>
      </c>
    </row>
    <row r="102" spans="1:3" x14ac:dyDescent="0.2">
      <c r="A102" s="1" t="s">
        <v>2089</v>
      </c>
      <c r="B102" s="1" t="s">
        <v>2090</v>
      </c>
      <c r="C102" s="2" t="str">
        <f t="shared" si="1"/>
        <v>GQ - EQUATORIAL GUINEA</v>
      </c>
    </row>
    <row r="103" spans="1:3" x14ac:dyDescent="0.2">
      <c r="A103" s="1" t="s">
        <v>2091</v>
      </c>
      <c r="B103" s="1" t="s">
        <v>2092</v>
      </c>
      <c r="C103" s="2" t="str">
        <f t="shared" si="1"/>
        <v>GR - GREECE</v>
      </c>
    </row>
    <row r="104" spans="1:3" x14ac:dyDescent="0.2">
      <c r="A104" s="1" t="s">
        <v>2093</v>
      </c>
      <c r="B104" s="1" t="s">
        <v>2094</v>
      </c>
      <c r="C104" s="2" t="str">
        <f t="shared" si="1"/>
        <v>GS - SOUTH GEORGIA &amp; SOUTH SANDWICH ISLANDS</v>
      </c>
    </row>
    <row r="105" spans="1:3" x14ac:dyDescent="0.2">
      <c r="A105" s="1" t="s">
        <v>2095</v>
      </c>
      <c r="B105" s="1" t="s">
        <v>2096</v>
      </c>
      <c r="C105" s="2" t="str">
        <f t="shared" si="1"/>
        <v>GT - GUATEMALA</v>
      </c>
    </row>
    <row r="106" spans="1:3" x14ac:dyDescent="0.2">
      <c r="A106" s="1" t="s">
        <v>2097</v>
      </c>
      <c r="B106" s="1" t="s">
        <v>2098</v>
      </c>
      <c r="C106" s="2" t="str">
        <f t="shared" si="1"/>
        <v>GU - GUAM</v>
      </c>
    </row>
    <row r="107" spans="1:3" x14ac:dyDescent="0.2">
      <c r="A107" s="1" t="s">
        <v>2099</v>
      </c>
      <c r="B107" s="1" t="s">
        <v>2100</v>
      </c>
      <c r="C107" s="2" t="str">
        <f t="shared" si="1"/>
        <v>GW - GUINEA-BISSAU</v>
      </c>
    </row>
    <row r="108" spans="1:3" x14ac:dyDescent="0.2">
      <c r="A108" s="1" t="s">
        <v>2101</v>
      </c>
      <c r="B108" s="1" t="s">
        <v>2102</v>
      </c>
      <c r="C108" s="2" t="str">
        <f t="shared" si="1"/>
        <v>GY - GUYANA</v>
      </c>
    </row>
    <row r="109" spans="1:3" x14ac:dyDescent="0.2">
      <c r="A109" s="1" t="s">
        <v>2103</v>
      </c>
      <c r="B109" s="1" t="s">
        <v>2104</v>
      </c>
      <c r="C109" s="2" t="str">
        <f t="shared" si="1"/>
        <v>HE - HERM</v>
      </c>
    </row>
    <row r="110" spans="1:3" x14ac:dyDescent="0.2">
      <c r="A110" s="1" t="s">
        <v>2105</v>
      </c>
      <c r="B110" s="1" t="s">
        <v>2106</v>
      </c>
      <c r="C110" s="2" t="str">
        <f t="shared" si="1"/>
        <v>HI - HOWLAND ISLAND</v>
      </c>
    </row>
    <row r="111" spans="1:3" x14ac:dyDescent="0.2">
      <c r="A111" s="1" t="s">
        <v>2107</v>
      </c>
      <c r="B111" s="1" t="s">
        <v>2108</v>
      </c>
      <c r="C111" s="2" t="str">
        <f t="shared" si="1"/>
        <v>HK - HONG KONG</v>
      </c>
    </row>
    <row r="112" spans="1:3" x14ac:dyDescent="0.2">
      <c r="A112" s="1" t="s">
        <v>2109</v>
      </c>
      <c r="B112" s="1" t="s">
        <v>2110</v>
      </c>
      <c r="C112" s="2" t="str">
        <f t="shared" si="1"/>
        <v>HM - HEARD &amp; MCDONALD ISLANDS</v>
      </c>
    </row>
    <row r="113" spans="1:3" x14ac:dyDescent="0.2">
      <c r="A113" s="1" t="s">
        <v>2111</v>
      </c>
      <c r="B113" s="1" t="s">
        <v>2112</v>
      </c>
      <c r="C113" s="2" t="str">
        <f t="shared" si="1"/>
        <v>HN - HONDURAS</v>
      </c>
    </row>
    <row r="114" spans="1:3" x14ac:dyDescent="0.2">
      <c r="A114" s="1" t="s">
        <v>2113</v>
      </c>
      <c r="B114" s="1" t="s">
        <v>2114</v>
      </c>
      <c r="C114" s="2" t="str">
        <f t="shared" si="1"/>
        <v>HR - CROATIA</v>
      </c>
    </row>
    <row r="115" spans="1:3" x14ac:dyDescent="0.2">
      <c r="A115" s="1" t="s">
        <v>2115</v>
      </c>
      <c r="B115" s="1" t="s">
        <v>2116</v>
      </c>
      <c r="C115" s="2" t="str">
        <f t="shared" si="1"/>
        <v>HT - HAITI</v>
      </c>
    </row>
    <row r="116" spans="1:3" x14ac:dyDescent="0.2">
      <c r="A116" s="1" t="s">
        <v>2117</v>
      </c>
      <c r="B116" s="1" t="s">
        <v>2118</v>
      </c>
      <c r="C116" s="2" t="str">
        <f t="shared" si="1"/>
        <v>HU - HUNGARY</v>
      </c>
    </row>
    <row r="117" spans="1:3" x14ac:dyDescent="0.2">
      <c r="A117" s="1" t="s">
        <v>2119</v>
      </c>
      <c r="B117" s="1" t="s">
        <v>2120</v>
      </c>
      <c r="C117" s="2" t="str">
        <f t="shared" si="1"/>
        <v>ID - INDONESIA</v>
      </c>
    </row>
    <row r="118" spans="1:3" x14ac:dyDescent="0.2">
      <c r="A118" s="1" t="s">
        <v>2121</v>
      </c>
      <c r="B118" s="1" t="s">
        <v>2122</v>
      </c>
      <c r="C118" s="2" t="str">
        <f t="shared" si="1"/>
        <v>IE - IRELAND</v>
      </c>
    </row>
    <row r="119" spans="1:3" x14ac:dyDescent="0.2">
      <c r="A119" s="1" t="s">
        <v>2123</v>
      </c>
      <c r="B119" s="1" t="s">
        <v>2124</v>
      </c>
      <c r="C119" s="2" t="str">
        <f t="shared" si="1"/>
        <v>IL - ISRAEL</v>
      </c>
    </row>
    <row r="120" spans="1:3" x14ac:dyDescent="0.2">
      <c r="A120" s="1" t="s">
        <v>2125</v>
      </c>
      <c r="B120" s="1" t="s">
        <v>2126</v>
      </c>
      <c r="C120" s="2" t="str">
        <f t="shared" si="1"/>
        <v>IM - ISLE OF MAN</v>
      </c>
    </row>
    <row r="121" spans="1:3" x14ac:dyDescent="0.2">
      <c r="A121" s="1" t="s">
        <v>2127</v>
      </c>
      <c r="B121" s="1" t="s">
        <v>2128</v>
      </c>
      <c r="C121" s="2" t="str">
        <f t="shared" si="1"/>
        <v>IN - INDIA</v>
      </c>
    </row>
    <row r="122" spans="1:3" x14ac:dyDescent="0.2">
      <c r="A122" s="1" t="s">
        <v>2129</v>
      </c>
      <c r="B122" s="1" t="s">
        <v>2130</v>
      </c>
      <c r="C122" s="2" t="str">
        <f t="shared" si="1"/>
        <v>IO - BRITISH INDIAN OCEAN TERRITORY</v>
      </c>
    </row>
    <row r="123" spans="1:3" x14ac:dyDescent="0.2">
      <c r="A123" s="1" t="s">
        <v>2131</v>
      </c>
      <c r="B123" s="1" t="s">
        <v>2132</v>
      </c>
      <c r="C123" s="2" t="str">
        <f t="shared" si="1"/>
        <v>IQ - IRAQ</v>
      </c>
    </row>
    <row r="124" spans="1:3" x14ac:dyDescent="0.2">
      <c r="A124" s="1" t="s">
        <v>2133</v>
      </c>
      <c r="B124" s="1" t="s">
        <v>2134</v>
      </c>
      <c r="C124" s="2" t="str">
        <f t="shared" si="1"/>
        <v>IR - IRAN (ISLAMIC REPUBLIC OF)</v>
      </c>
    </row>
    <row r="125" spans="1:3" x14ac:dyDescent="0.2">
      <c r="A125" s="1" t="s">
        <v>2135</v>
      </c>
      <c r="B125" s="1" t="s">
        <v>2136</v>
      </c>
      <c r="C125" s="2" t="str">
        <f t="shared" si="1"/>
        <v>IS - ICELAND</v>
      </c>
    </row>
    <row r="126" spans="1:3" x14ac:dyDescent="0.2">
      <c r="A126" s="1" t="s">
        <v>2137</v>
      </c>
      <c r="B126" s="1" t="s">
        <v>2138</v>
      </c>
      <c r="C126" s="2" t="str">
        <f t="shared" si="1"/>
        <v>IT - ITALY</v>
      </c>
    </row>
    <row r="127" spans="1:3" x14ac:dyDescent="0.2">
      <c r="A127" s="1" t="s">
        <v>2139</v>
      </c>
      <c r="B127" s="1" t="s">
        <v>2140</v>
      </c>
      <c r="C127" s="2" t="str">
        <f t="shared" si="1"/>
        <v>JA - JOHNSTON ATOLL</v>
      </c>
    </row>
    <row r="128" spans="1:3" x14ac:dyDescent="0.2">
      <c r="A128" s="1" t="s">
        <v>2141</v>
      </c>
      <c r="B128" s="1" t="s">
        <v>2142</v>
      </c>
      <c r="C128" s="2" t="str">
        <f t="shared" si="1"/>
        <v>JE - JERSEY-CHANNEL ISLANDS</v>
      </c>
    </row>
    <row r="129" spans="1:3" x14ac:dyDescent="0.2">
      <c r="A129" s="1" t="s">
        <v>2143</v>
      </c>
      <c r="B129" s="1" t="s">
        <v>2144</v>
      </c>
      <c r="C129" s="2" t="str">
        <f t="shared" si="1"/>
        <v>JI - JARVIS ISLAND</v>
      </c>
    </row>
    <row r="130" spans="1:3" x14ac:dyDescent="0.2">
      <c r="A130" s="1" t="s">
        <v>2145</v>
      </c>
      <c r="B130" s="1" t="s">
        <v>2146</v>
      </c>
      <c r="C130" s="2" t="str">
        <f t="shared" si="1"/>
        <v>JM - JAMAICA</v>
      </c>
    </row>
    <row r="131" spans="1:3" x14ac:dyDescent="0.2">
      <c r="A131" s="1" t="s">
        <v>2147</v>
      </c>
      <c r="B131" s="1" t="s">
        <v>2148</v>
      </c>
      <c r="C131" s="2" t="str">
        <f t="shared" ref="C131:C194" si="2">CONCATENATE(A131," - ",B131)</f>
        <v>JO - JORDAN</v>
      </c>
    </row>
    <row r="132" spans="1:3" x14ac:dyDescent="0.2">
      <c r="A132" s="1" t="s">
        <v>2149</v>
      </c>
      <c r="B132" s="1" t="s">
        <v>2150</v>
      </c>
      <c r="C132" s="2" t="str">
        <f t="shared" si="2"/>
        <v>JP - JAPAN</v>
      </c>
    </row>
    <row r="133" spans="1:3" x14ac:dyDescent="0.2">
      <c r="A133" s="1" t="s">
        <v>2151</v>
      </c>
      <c r="B133" s="1" t="s">
        <v>2152</v>
      </c>
      <c r="C133" s="2" t="str">
        <f t="shared" si="2"/>
        <v>KE - KENYA</v>
      </c>
    </row>
    <row r="134" spans="1:3" x14ac:dyDescent="0.2">
      <c r="A134" s="1" t="s">
        <v>2153</v>
      </c>
      <c r="B134" s="1" t="s">
        <v>2154</v>
      </c>
      <c r="C134" s="2" t="str">
        <f t="shared" si="2"/>
        <v>KG - KYRGYZSTAN</v>
      </c>
    </row>
    <row r="135" spans="1:3" x14ac:dyDescent="0.2">
      <c r="A135" s="1" t="s">
        <v>2155</v>
      </c>
      <c r="B135" s="1" t="s">
        <v>2156</v>
      </c>
      <c r="C135" s="2" t="str">
        <f t="shared" si="2"/>
        <v>KH - CAMBODIA</v>
      </c>
    </row>
    <row r="136" spans="1:3" x14ac:dyDescent="0.2">
      <c r="A136" s="1" t="s">
        <v>2157</v>
      </c>
      <c r="B136" s="1" t="s">
        <v>2158</v>
      </c>
      <c r="C136" s="2" t="str">
        <f t="shared" si="2"/>
        <v>KI - KIRIBATI</v>
      </c>
    </row>
    <row r="137" spans="1:3" x14ac:dyDescent="0.2">
      <c r="A137" s="1" t="s">
        <v>2159</v>
      </c>
      <c r="B137" s="1" t="s">
        <v>2160</v>
      </c>
      <c r="C137" s="2" t="str">
        <f t="shared" si="2"/>
        <v>KK - KINGMAN REEF</v>
      </c>
    </row>
    <row r="138" spans="1:3" x14ac:dyDescent="0.2">
      <c r="A138" s="1" t="s">
        <v>2161</v>
      </c>
      <c r="B138" s="1" t="s">
        <v>2162</v>
      </c>
      <c r="C138" s="2" t="str">
        <f t="shared" si="2"/>
        <v>KM - COMOROS</v>
      </c>
    </row>
    <row r="139" spans="1:3" x14ac:dyDescent="0.2">
      <c r="A139" s="1" t="s">
        <v>2163</v>
      </c>
      <c r="B139" s="1" t="s">
        <v>2164</v>
      </c>
      <c r="C139" s="2" t="str">
        <f t="shared" si="2"/>
        <v>KN - ST. KITTS AND NEVIS</v>
      </c>
    </row>
    <row r="140" spans="1:3" x14ac:dyDescent="0.2">
      <c r="A140" s="1" t="s">
        <v>2165</v>
      </c>
      <c r="B140" s="1" t="s">
        <v>2166</v>
      </c>
      <c r="C140" s="2" t="str">
        <f t="shared" si="2"/>
        <v>KP - KOREA DEMOCRATIC PEOPLES REP. OF (NORTH KOREA)</v>
      </c>
    </row>
    <row r="141" spans="1:3" x14ac:dyDescent="0.2">
      <c r="A141" s="1" t="s">
        <v>2167</v>
      </c>
      <c r="B141" s="1" t="s">
        <v>2168</v>
      </c>
      <c r="C141" s="2" t="str">
        <f t="shared" si="2"/>
        <v>KR - KOREA, REPUBLIC OF (SOUTH KOREA)</v>
      </c>
    </row>
    <row r="142" spans="1:3" x14ac:dyDescent="0.2">
      <c r="A142" s="1" t="s">
        <v>2169</v>
      </c>
      <c r="B142" s="1" t="s">
        <v>2170</v>
      </c>
      <c r="C142" s="2" t="str">
        <f t="shared" si="2"/>
        <v>KS - KOSOVO</v>
      </c>
    </row>
    <row r="143" spans="1:3" x14ac:dyDescent="0.2">
      <c r="A143" s="1" t="s">
        <v>2171</v>
      </c>
      <c r="B143" s="1" t="s">
        <v>2172</v>
      </c>
      <c r="C143" s="2" t="str">
        <f t="shared" si="2"/>
        <v>KW - KUWAIT</v>
      </c>
    </row>
    <row r="144" spans="1:3" x14ac:dyDescent="0.2">
      <c r="A144" s="1" t="s">
        <v>2173</v>
      </c>
      <c r="B144" s="1" t="s">
        <v>2174</v>
      </c>
      <c r="C144" s="2" t="str">
        <f t="shared" si="2"/>
        <v>KY - CAYMAN ISLANDS</v>
      </c>
    </row>
    <row r="145" spans="1:3" x14ac:dyDescent="0.2">
      <c r="A145" s="1" t="s">
        <v>2175</v>
      </c>
      <c r="B145" s="1" t="s">
        <v>2176</v>
      </c>
      <c r="C145" s="2" t="str">
        <f t="shared" si="2"/>
        <v>KZ - KAZAKHSTAN</v>
      </c>
    </row>
    <row r="146" spans="1:3" x14ac:dyDescent="0.2">
      <c r="A146" s="1" t="s">
        <v>2177</v>
      </c>
      <c r="B146" s="1" t="s">
        <v>2178</v>
      </c>
      <c r="C146" s="2" t="str">
        <f t="shared" si="2"/>
        <v>LA - LAO PEOPLES DEMOCRATIC REPUBLIC (LAOS)</v>
      </c>
    </row>
    <row r="147" spans="1:3" x14ac:dyDescent="0.2">
      <c r="A147" s="1" t="s">
        <v>2179</v>
      </c>
      <c r="B147" s="1" t="s">
        <v>2180</v>
      </c>
      <c r="C147" s="2" t="str">
        <f t="shared" si="2"/>
        <v>LB - LEBANON</v>
      </c>
    </row>
    <row r="148" spans="1:3" x14ac:dyDescent="0.2">
      <c r="A148" s="1" t="s">
        <v>2181</v>
      </c>
      <c r="B148" s="1" t="s">
        <v>2182</v>
      </c>
      <c r="C148" s="2" t="str">
        <f t="shared" si="2"/>
        <v>LC - ST. LUCIA</v>
      </c>
    </row>
    <row r="149" spans="1:3" x14ac:dyDescent="0.2">
      <c r="A149" s="1" t="s">
        <v>2183</v>
      </c>
      <c r="B149" s="1" t="s">
        <v>2184</v>
      </c>
      <c r="C149" s="2" t="str">
        <f t="shared" si="2"/>
        <v>LD - LA DESIRADE</v>
      </c>
    </row>
    <row r="150" spans="1:3" x14ac:dyDescent="0.2">
      <c r="A150" s="1" t="s">
        <v>2185</v>
      </c>
      <c r="B150" s="1" t="s">
        <v>2186</v>
      </c>
      <c r="C150" s="2" t="str">
        <f t="shared" si="2"/>
        <v>LE - LLES EPARSES</v>
      </c>
    </row>
    <row r="151" spans="1:3" x14ac:dyDescent="0.2">
      <c r="A151" s="1" t="s">
        <v>2187</v>
      </c>
      <c r="B151" s="1" t="s">
        <v>2188</v>
      </c>
      <c r="C151" s="2" t="str">
        <f t="shared" si="2"/>
        <v>LF - LLE AMSTERDAM</v>
      </c>
    </row>
    <row r="152" spans="1:3" x14ac:dyDescent="0.2">
      <c r="A152" s="1" t="s">
        <v>2189</v>
      </c>
      <c r="B152" s="1" t="s">
        <v>2190</v>
      </c>
      <c r="C152" s="2" t="str">
        <f t="shared" si="2"/>
        <v>LG - LLES CROZET</v>
      </c>
    </row>
    <row r="153" spans="1:3" x14ac:dyDescent="0.2">
      <c r="A153" s="1" t="s">
        <v>2191</v>
      </c>
      <c r="B153" s="1" t="s">
        <v>2184</v>
      </c>
      <c r="C153" s="2" t="str">
        <f t="shared" si="2"/>
        <v>LH - LA DESIRADE</v>
      </c>
    </row>
    <row r="154" spans="1:3" x14ac:dyDescent="0.2">
      <c r="A154" s="1" t="s">
        <v>2192</v>
      </c>
      <c r="B154" s="1" t="s">
        <v>2193</v>
      </c>
      <c r="C154" s="2" t="str">
        <f t="shared" si="2"/>
        <v>LI - LIECHTENSTEIN</v>
      </c>
    </row>
    <row r="155" spans="1:3" x14ac:dyDescent="0.2">
      <c r="A155" s="1" t="s">
        <v>2194</v>
      </c>
      <c r="B155" s="1" t="s">
        <v>2186</v>
      </c>
      <c r="C155" s="2" t="str">
        <f t="shared" si="2"/>
        <v>LJ - LLES EPARSES</v>
      </c>
    </row>
    <row r="156" spans="1:3" x14ac:dyDescent="0.2">
      <c r="A156" s="1" t="s">
        <v>2195</v>
      </c>
      <c r="B156" s="1" t="s">
        <v>2196</v>
      </c>
      <c r="C156" s="2" t="str">
        <f t="shared" si="2"/>
        <v>LK - SRI LANKA</v>
      </c>
    </row>
    <row r="157" spans="1:3" x14ac:dyDescent="0.2">
      <c r="A157" s="1" t="s">
        <v>2197</v>
      </c>
      <c r="B157" s="1" t="s">
        <v>2198</v>
      </c>
      <c r="C157" s="2" t="str">
        <f t="shared" si="2"/>
        <v>LL - LLES DES SAINTES</v>
      </c>
    </row>
    <row r="158" spans="1:3" x14ac:dyDescent="0.2">
      <c r="A158" s="1" t="s">
        <v>2199</v>
      </c>
      <c r="B158" s="1" t="s">
        <v>2200</v>
      </c>
      <c r="C158" s="2" t="str">
        <f t="shared" si="2"/>
        <v>LM - LLES KERGUELEN</v>
      </c>
    </row>
    <row r="159" spans="1:3" x14ac:dyDescent="0.2">
      <c r="A159" s="1" t="s">
        <v>2201</v>
      </c>
      <c r="B159" s="1" t="s">
        <v>2202</v>
      </c>
      <c r="C159" s="2" t="str">
        <f t="shared" si="2"/>
        <v>LN - LLE SAINT-PAUL</v>
      </c>
    </row>
    <row r="160" spans="1:3" x14ac:dyDescent="0.2">
      <c r="A160" s="1" t="s">
        <v>2203</v>
      </c>
      <c r="B160" s="1" t="s">
        <v>2204</v>
      </c>
      <c r="C160" s="2" t="str">
        <f t="shared" si="2"/>
        <v>LR - LIBERIA</v>
      </c>
    </row>
    <row r="161" spans="1:3" x14ac:dyDescent="0.2">
      <c r="A161" s="1" t="s">
        <v>2205</v>
      </c>
      <c r="B161" s="1" t="s">
        <v>2206</v>
      </c>
      <c r="C161" s="2" t="str">
        <f t="shared" si="2"/>
        <v>LS - LESOTHO</v>
      </c>
    </row>
    <row r="162" spans="1:3" x14ac:dyDescent="0.2">
      <c r="A162" s="1" t="s">
        <v>2207</v>
      </c>
      <c r="B162" s="1" t="s">
        <v>2208</v>
      </c>
      <c r="C162" s="2" t="str">
        <f t="shared" si="2"/>
        <v>LT - LITHUANIA</v>
      </c>
    </row>
    <row r="163" spans="1:3" x14ac:dyDescent="0.2">
      <c r="A163" s="1" t="s">
        <v>2209</v>
      </c>
      <c r="B163" s="1" t="s">
        <v>2210</v>
      </c>
      <c r="C163" s="2" t="str">
        <f t="shared" si="2"/>
        <v>LU - LUXEMBOURG</v>
      </c>
    </row>
    <row r="164" spans="1:3" x14ac:dyDescent="0.2">
      <c r="A164" s="1" t="s">
        <v>2211</v>
      </c>
      <c r="B164" s="1" t="s">
        <v>2212</v>
      </c>
      <c r="C164" s="2" t="str">
        <f t="shared" si="2"/>
        <v>LV - LATVIA</v>
      </c>
    </row>
    <row r="165" spans="1:3" x14ac:dyDescent="0.2">
      <c r="A165" s="1" t="s">
        <v>2213</v>
      </c>
      <c r="B165" s="1" t="s">
        <v>2214</v>
      </c>
      <c r="C165" s="2" t="str">
        <f t="shared" si="2"/>
        <v>LY - LIBYAN ARAB JAMAHIRIYA</v>
      </c>
    </row>
    <row r="166" spans="1:3" x14ac:dyDescent="0.2">
      <c r="A166" s="1" t="s">
        <v>2215</v>
      </c>
      <c r="B166" s="1" t="s">
        <v>2216</v>
      </c>
      <c r="C166" s="2" t="str">
        <f t="shared" si="2"/>
        <v>MA - MORROCO</v>
      </c>
    </row>
    <row r="167" spans="1:3" x14ac:dyDescent="0.2">
      <c r="A167" s="1" t="s">
        <v>2217</v>
      </c>
      <c r="B167" s="1" t="s">
        <v>2218</v>
      </c>
      <c r="C167" s="2" t="str">
        <f t="shared" si="2"/>
        <v>MB - MARIE-GALANTE</v>
      </c>
    </row>
    <row r="168" spans="1:3" x14ac:dyDescent="0.2">
      <c r="A168" s="1" t="s">
        <v>2219</v>
      </c>
      <c r="B168" s="1" t="s">
        <v>2220</v>
      </c>
      <c r="C168" s="2" t="str">
        <f t="shared" si="2"/>
        <v>MC - MONACO</v>
      </c>
    </row>
    <row r="169" spans="1:3" x14ac:dyDescent="0.2">
      <c r="A169" s="1" t="s">
        <v>2221</v>
      </c>
      <c r="B169" s="1" t="s">
        <v>2222</v>
      </c>
      <c r="C169" s="2" t="str">
        <f t="shared" si="2"/>
        <v>MD - MOLDOVA, REPUBLIC OF</v>
      </c>
    </row>
    <row r="170" spans="1:3" x14ac:dyDescent="0.2">
      <c r="A170" s="1" t="s">
        <v>2223</v>
      </c>
      <c r="B170" s="1" t="s">
        <v>2224</v>
      </c>
      <c r="C170" s="2" t="str">
        <f t="shared" si="2"/>
        <v>ME - MONTENEGRO</v>
      </c>
    </row>
    <row r="171" spans="1:3" x14ac:dyDescent="0.2">
      <c r="A171" s="1" t="s">
        <v>2225</v>
      </c>
      <c r="B171" s="1" t="s">
        <v>2226</v>
      </c>
      <c r="C171" s="2" t="str">
        <f t="shared" si="2"/>
        <v>MF - MADEIRA</v>
      </c>
    </row>
    <row r="172" spans="1:3" x14ac:dyDescent="0.2">
      <c r="A172" s="1" t="s">
        <v>2227</v>
      </c>
      <c r="B172" s="1" t="s">
        <v>2228</v>
      </c>
      <c r="C172" s="2" t="str">
        <f t="shared" si="2"/>
        <v>MG - MADAGASCAR</v>
      </c>
    </row>
    <row r="173" spans="1:3" x14ac:dyDescent="0.2">
      <c r="A173" s="1" t="s">
        <v>2229</v>
      </c>
      <c r="B173" s="1" t="s">
        <v>2230</v>
      </c>
      <c r="C173" s="2" t="str">
        <f t="shared" si="2"/>
        <v>MH - MARSHALL ISLANDS</v>
      </c>
    </row>
    <row r="174" spans="1:3" x14ac:dyDescent="0.2">
      <c r="A174" s="1" t="s">
        <v>2231</v>
      </c>
      <c r="B174" s="1" t="s">
        <v>2232</v>
      </c>
      <c r="C174" s="2" t="str">
        <f t="shared" si="2"/>
        <v>MI - MIDWAY ISLANDS</v>
      </c>
    </row>
    <row r="175" spans="1:3" x14ac:dyDescent="0.2">
      <c r="A175" s="1" t="s">
        <v>2233</v>
      </c>
      <c r="B175" s="1" t="s">
        <v>2234</v>
      </c>
      <c r="C175" s="2" t="str">
        <f t="shared" si="2"/>
        <v>MK - MACEDONIA, THE FORMER YUGOSLAV REPUBLIC OF</v>
      </c>
    </row>
    <row r="176" spans="1:3" x14ac:dyDescent="0.2">
      <c r="A176" s="1" t="s">
        <v>2235</v>
      </c>
      <c r="B176" s="1" t="s">
        <v>2236</v>
      </c>
      <c r="C176" s="2" t="str">
        <f t="shared" si="2"/>
        <v>ML - MALI</v>
      </c>
    </row>
    <row r="177" spans="1:3" x14ac:dyDescent="0.2">
      <c r="A177" s="1" t="s">
        <v>2237</v>
      </c>
      <c r="B177" s="1" t="s">
        <v>2238</v>
      </c>
      <c r="C177" s="2" t="str">
        <f t="shared" si="2"/>
        <v>MM - MYANMAR (BURMA)</v>
      </c>
    </row>
    <row r="178" spans="1:3" x14ac:dyDescent="0.2">
      <c r="A178" s="1" t="s">
        <v>2239</v>
      </c>
      <c r="B178" s="1" t="s">
        <v>2240</v>
      </c>
      <c r="C178" s="2" t="str">
        <f t="shared" si="2"/>
        <v>MN - MONGOLIA</v>
      </c>
    </row>
    <row r="179" spans="1:3" x14ac:dyDescent="0.2">
      <c r="A179" s="1" t="s">
        <v>2241</v>
      </c>
      <c r="B179" s="1" t="s">
        <v>2242</v>
      </c>
      <c r="C179" s="2" t="str">
        <f t="shared" si="2"/>
        <v>MO - MACAU</v>
      </c>
    </row>
    <row r="180" spans="1:3" x14ac:dyDescent="0.2">
      <c r="A180" s="1" t="s">
        <v>2243</v>
      </c>
      <c r="B180" s="1" t="s">
        <v>2244</v>
      </c>
      <c r="C180" s="2" t="str">
        <f t="shared" si="2"/>
        <v>MP - NORTHERN MARIANA ISLANDS</v>
      </c>
    </row>
    <row r="181" spans="1:3" x14ac:dyDescent="0.2">
      <c r="A181" s="1" t="s">
        <v>2245</v>
      </c>
      <c r="B181" s="1" t="s">
        <v>2246</v>
      </c>
      <c r="C181" s="2" t="str">
        <f t="shared" si="2"/>
        <v>MQ - MARTINIQUE</v>
      </c>
    </row>
    <row r="182" spans="1:3" x14ac:dyDescent="0.2">
      <c r="A182" s="1" t="s">
        <v>2247</v>
      </c>
      <c r="B182" s="1" t="s">
        <v>2248</v>
      </c>
      <c r="C182" s="2" t="str">
        <f t="shared" si="2"/>
        <v>MR - MAURITANIA</v>
      </c>
    </row>
    <row r="183" spans="1:3" x14ac:dyDescent="0.2">
      <c r="A183" s="1" t="s">
        <v>2249</v>
      </c>
      <c r="B183" s="1" t="s">
        <v>2250</v>
      </c>
      <c r="C183" s="2" t="str">
        <f t="shared" si="2"/>
        <v>MS - MONTSERRAT</v>
      </c>
    </row>
    <row r="184" spans="1:3" x14ac:dyDescent="0.2">
      <c r="A184" s="1" t="s">
        <v>2251</v>
      </c>
      <c r="B184" s="1" t="s">
        <v>2252</v>
      </c>
      <c r="C184" s="2" t="str">
        <f t="shared" si="2"/>
        <v>MT - MALTA</v>
      </c>
    </row>
    <row r="185" spans="1:3" x14ac:dyDescent="0.2">
      <c r="A185" s="1" t="s">
        <v>2253</v>
      </c>
      <c r="B185" s="1" t="s">
        <v>2254</v>
      </c>
      <c r="C185" s="2" t="str">
        <f t="shared" si="2"/>
        <v>MU - MAURITIUS</v>
      </c>
    </row>
    <row r="186" spans="1:3" x14ac:dyDescent="0.2">
      <c r="A186" s="1" t="s">
        <v>2255</v>
      </c>
      <c r="B186" s="1" t="s">
        <v>2256</v>
      </c>
      <c r="C186" s="2" t="str">
        <f t="shared" si="2"/>
        <v>MV - MALDIVES</v>
      </c>
    </row>
    <row r="187" spans="1:3" x14ac:dyDescent="0.2">
      <c r="A187" s="1" t="s">
        <v>2257</v>
      </c>
      <c r="B187" s="1" t="s">
        <v>2258</v>
      </c>
      <c r="C187" s="2" t="str">
        <f t="shared" si="2"/>
        <v>MW - MALAWI</v>
      </c>
    </row>
    <row r="188" spans="1:3" x14ac:dyDescent="0.2">
      <c r="A188" s="1" t="s">
        <v>2259</v>
      </c>
      <c r="B188" s="1" t="s">
        <v>2260</v>
      </c>
      <c r="C188" s="2" t="str">
        <f t="shared" si="2"/>
        <v>MX - MEXICO</v>
      </c>
    </row>
    <row r="189" spans="1:3" x14ac:dyDescent="0.2">
      <c r="A189" s="1" t="s">
        <v>2261</v>
      </c>
      <c r="B189" s="1" t="s">
        <v>2262</v>
      </c>
      <c r="C189" s="2" t="str">
        <f t="shared" si="2"/>
        <v>MY - MALAYSIA</v>
      </c>
    </row>
    <row r="190" spans="1:3" x14ac:dyDescent="0.2">
      <c r="A190" s="1" t="s">
        <v>2263</v>
      </c>
      <c r="B190" s="1" t="s">
        <v>2264</v>
      </c>
      <c r="C190" s="2" t="str">
        <f t="shared" si="2"/>
        <v>MZ - MOZAMBIQUE</v>
      </c>
    </row>
    <row r="191" spans="1:3" x14ac:dyDescent="0.2">
      <c r="A191" s="1" t="s">
        <v>2265</v>
      </c>
      <c r="B191" s="1" t="s">
        <v>2266</v>
      </c>
      <c r="C191" s="2" t="str">
        <f t="shared" si="2"/>
        <v>NA - NAMIBIA</v>
      </c>
    </row>
    <row r="192" spans="1:3" x14ac:dyDescent="0.2">
      <c r="A192" s="1" t="s">
        <v>2267</v>
      </c>
      <c r="B192" s="1" t="s">
        <v>2268</v>
      </c>
      <c r="C192" s="2" t="str">
        <f t="shared" si="2"/>
        <v>NC - NEW CALEDONIA</v>
      </c>
    </row>
    <row r="193" spans="1:3" x14ac:dyDescent="0.2">
      <c r="A193" s="1" t="s">
        <v>2269</v>
      </c>
      <c r="B193" s="1" t="s">
        <v>2270</v>
      </c>
      <c r="C193" s="2" t="str">
        <f t="shared" si="2"/>
        <v>NE - NIGER</v>
      </c>
    </row>
    <row r="194" spans="1:3" x14ac:dyDescent="0.2">
      <c r="A194" s="1" t="s">
        <v>2271</v>
      </c>
      <c r="B194" s="1" t="s">
        <v>2272</v>
      </c>
      <c r="C194" s="2" t="str">
        <f t="shared" si="2"/>
        <v>NF - NORFOLK ISLAND</v>
      </c>
    </row>
    <row r="195" spans="1:3" x14ac:dyDescent="0.2">
      <c r="A195" s="1" t="s">
        <v>2273</v>
      </c>
      <c r="B195" s="1" t="s">
        <v>2274</v>
      </c>
      <c r="C195" s="2" t="str">
        <f t="shared" ref="C195:C258" si="3">CONCATENATE(A195," - ",B195)</f>
        <v>NG - NIGERIA</v>
      </c>
    </row>
    <row r="196" spans="1:3" x14ac:dyDescent="0.2">
      <c r="A196" s="1" t="s">
        <v>2275</v>
      </c>
      <c r="B196" s="1" t="s">
        <v>2276</v>
      </c>
      <c r="C196" s="2" t="str">
        <f t="shared" si="3"/>
        <v>NI - NICARAGUA</v>
      </c>
    </row>
    <row r="197" spans="1:3" x14ac:dyDescent="0.2">
      <c r="A197" s="1" t="s">
        <v>2277</v>
      </c>
      <c r="B197" s="1" t="s">
        <v>2278</v>
      </c>
      <c r="C197" s="2" t="str">
        <f t="shared" si="3"/>
        <v>NL - NETHERLANDS</v>
      </c>
    </row>
    <row r="198" spans="1:3" x14ac:dyDescent="0.2">
      <c r="A198" s="1" t="s">
        <v>2279</v>
      </c>
      <c r="B198" s="1" t="s">
        <v>2280</v>
      </c>
      <c r="C198" s="2" t="str">
        <f t="shared" si="3"/>
        <v>NO - NORWAY</v>
      </c>
    </row>
    <row r="199" spans="1:3" x14ac:dyDescent="0.2">
      <c r="A199" s="1" t="s">
        <v>2281</v>
      </c>
      <c r="B199" s="1" t="s">
        <v>2282</v>
      </c>
      <c r="C199" s="2" t="str">
        <f t="shared" si="3"/>
        <v>NP - NEPAL</v>
      </c>
    </row>
    <row r="200" spans="1:3" x14ac:dyDescent="0.2">
      <c r="A200" s="1" t="s">
        <v>2283</v>
      </c>
      <c r="B200" s="1" t="s">
        <v>2284</v>
      </c>
      <c r="C200" s="2" t="str">
        <f t="shared" si="3"/>
        <v>NR - NAURU</v>
      </c>
    </row>
    <row r="201" spans="1:3" x14ac:dyDescent="0.2">
      <c r="A201" s="1" t="s">
        <v>2285</v>
      </c>
      <c r="B201" s="1" t="s">
        <v>2286</v>
      </c>
      <c r="C201" s="2" t="str">
        <f t="shared" si="3"/>
        <v>NS - NAVASSA ISLAND</v>
      </c>
    </row>
    <row r="202" spans="1:3" x14ac:dyDescent="0.2">
      <c r="A202" s="1" t="s">
        <v>2287</v>
      </c>
      <c r="B202" s="1" t="s">
        <v>2288</v>
      </c>
      <c r="C202" s="2" t="str">
        <f t="shared" si="3"/>
        <v>NU - NIUE</v>
      </c>
    </row>
    <row r="203" spans="1:3" x14ac:dyDescent="0.2">
      <c r="A203" s="1" t="s">
        <v>2289</v>
      </c>
      <c r="B203" s="1" t="s">
        <v>2290</v>
      </c>
      <c r="C203" s="2" t="str">
        <f t="shared" si="3"/>
        <v>NZ - NEW ZEALAND</v>
      </c>
    </row>
    <row r="204" spans="1:3" x14ac:dyDescent="0.2">
      <c r="A204" s="1" t="s">
        <v>2291</v>
      </c>
      <c r="B204" s="1" t="s">
        <v>2292</v>
      </c>
      <c r="C204" s="2" t="str">
        <f t="shared" si="3"/>
        <v>OM - OMAN</v>
      </c>
    </row>
    <row r="205" spans="1:3" x14ac:dyDescent="0.2">
      <c r="A205" s="1" t="s">
        <v>2293</v>
      </c>
      <c r="B205" s="1" t="s">
        <v>2294</v>
      </c>
      <c r="C205" s="2" t="str">
        <f t="shared" si="3"/>
        <v>OT - OTHER</v>
      </c>
    </row>
    <row r="206" spans="1:3" x14ac:dyDescent="0.2">
      <c r="A206" s="1" t="s">
        <v>2295</v>
      </c>
      <c r="B206" s="1" t="s">
        <v>2296</v>
      </c>
      <c r="C206" s="2" t="str">
        <f t="shared" si="3"/>
        <v>PA - PANAMA</v>
      </c>
    </row>
    <row r="207" spans="1:3" x14ac:dyDescent="0.2">
      <c r="A207" s="1" t="s">
        <v>2297</v>
      </c>
      <c r="B207" s="1" t="s">
        <v>2298</v>
      </c>
      <c r="C207" s="2" t="str">
        <f t="shared" si="3"/>
        <v>PB - PALMYRA ATOLL</v>
      </c>
    </row>
    <row r="208" spans="1:3" x14ac:dyDescent="0.2">
      <c r="A208" s="1" t="s">
        <v>2299</v>
      </c>
      <c r="B208" s="1" t="s">
        <v>2300</v>
      </c>
      <c r="C208" s="2" t="str">
        <f t="shared" si="3"/>
        <v>PE - PERU</v>
      </c>
    </row>
    <row r="209" spans="1:3" x14ac:dyDescent="0.2">
      <c r="A209" s="1" t="s">
        <v>2301</v>
      </c>
      <c r="B209" s="1" t="s">
        <v>2302</v>
      </c>
      <c r="C209" s="2" t="str">
        <f t="shared" si="3"/>
        <v>PF - FRENCH POLYNESIA</v>
      </c>
    </row>
    <row r="210" spans="1:3" x14ac:dyDescent="0.2">
      <c r="A210" s="1" t="s">
        <v>2303</v>
      </c>
      <c r="B210" s="1" t="s">
        <v>2304</v>
      </c>
      <c r="C210" s="2" t="str">
        <f t="shared" si="3"/>
        <v>PG - PAPUA NEW GUINEA</v>
      </c>
    </row>
    <row r="211" spans="1:3" x14ac:dyDescent="0.2">
      <c r="A211" s="1" t="s">
        <v>2305</v>
      </c>
      <c r="B211" s="1" t="s">
        <v>2306</v>
      </c>
      <c r="C211" s="2" t="str">
        <f t="shared" si="3"/>
        <v>PH - PHILIPPINES</v>
      </c>
    </row>
    <row r="212" spans="1:3" x14ac:dyDescent="0.2">
      <c r="A212" s="1" t="s">
        <v>2307</v>
      </c>
      <c r="B212" s="1" t="s">
        <v>2308</v>
      </c>
      <c r="C212" s="2" t="str">
        <f t="shared" si="3"/>
        <v>PI - PARACEL ISLANDS</v>
      </c>
    </row>
    <row r="213" spans="1:3" x14ac:dyDescent="0.2">
      <c r="A213" s="1" t="s">
        <v>2309</v>
      </c>
      <c r="B213" s="1" t="s">
        <v>2310</v>
      </c>
      <c r="C213" s="2" t="str">
        <f t="shared" si="3"/>
        <v>PK - PAKISTAN</v>
      </c>
    </row>
    <row r="214" spans="1:3" x14ac:dyDescent="0.2">
      <c r="A214" s="1" t="s">
        <v>2311</v>
      </c>
      <c r="B214" s="1" t="s">
        <v>2312</v>
      </c>
      <c r="C214" s="2" t="str">
        <f t="shared" si="3"/>
        <v>PL - POLAND</v>
      </c>
    </row>
    <row r="215" spans="1:3" x14ac:dyDescent="0.2">
      <c r="A215" s="1" t="s">
        <v>2313</v>
      </c>
      <c r="B215" s="1" t="s">
        <v>2314</v>
      </c>
      <c r="C215" s="2" t="str">
        <f t="shared" si="3"/>
        <v>PM - ST. PIERRE &amp; MIQUELON</v>
      </c>
    </row>
    <row r="216" spans="1:3" x14ac:dyDescent="0.2">
      <c r="A216" s="1" t="s">
        <v>2315</v>
      </c>
      <c r="B216" s="1" t="s">
        <v>2316</v>
      </c>
      <c r="C216" s="2" t="str">
        <f t="shared" si="3"/>
        <v>PN - PITCAIRN ISLANDS</v>
      </c>
    </row>
    <row r="217" spans="1:3" x14ac:dyDescent="0.2">
      <c r="A217" s="1" t="s">
        <v>2317</v>
      </c>
      <c r="B217" s="1" t="s">
        <v>2318</v>
      </c>
      <c r="C217" s="2" t="str">
        <f t="shared" si="3"/>
        <v>PR - PUERTO RICO</v>
      </c>
    </row>
    <row r="218" spans="1:3" x14ac:dyDescent="0.2">
      <c r="A218" s="1" t="s">
        <v>2319</v>
      </c>
      <c r="B218" s="1" t="s">
        <v>2320</v>
      </c>
      <c r="C218" s="2" t="str">
        <f t="shared" si="3"/>
        <v>PS - PALESTINIAN TERRITORIES</v>
      </c>
    </row>
    <row r="219" spans="1:3" x14ac:dyDescent="0.2">
      <c r="A219" s="1" t="s">
        <v>2321</v>
      </c>
      <c r="B219" s="1" t="s">
        <v>2322</v>
      </c>
      <c r="C219" s="2" t="str">
        <f t="shared" si="3"/>
        <v>PT - PORTUGAL</v>
      </c>
    </row>
    <row r="220" spans="1:3" x14ac:dyDescent="0.2">
      <c r="A220" s="1" t="s">
        <v>2323</v>
      </c>
      <c r="B220" s="1" t="s">
        <v>2324</v>
      </c>
      <c r="C220" s="2" t="str">
        <f t="shared" si="3"/>
        <v>PW - PALAU</v>
      </c>
    </row>
    <row r="221" spans="1:3" x14ac:dyDescent="0.2">
      <c r="A221" s="1" t="s">
        <v>2325</v>
      </c>
      <c r="B221" s="1" t="s">
        <v>2326</v>
      </c>
      <c r="C221" s="2" t="str">
        <f t="shared" si="3"/>
        <v>PY - PARAGUAY</v>
      </c>
    </row>
    <row r="222" spans="1:3" x14ac:dyDescent="0.2">
      <c r="A222" s="1" t="s">
        <v>2327</v>
      </c>
      <c r="B222" s="1" t="s">
        <v>2328</v>
      </c>
      <c r="C222" s="2" t="str">
        <f t="shared" si="3"/>
        <v>PZ - PANAMA CANAL ZONE</v>
      </c>
    </row>
    <row r="223" spans="1:3" x14ac:dyDescent="0.2">
      <c r="A223" s="1" t="s">
        <v>2329</v>
      </c>
      <c r="B223" s="1" t="s">
        <v>2330</v>
      </c>
      <c r="C223" s="2" t="str">
        <f t="shared" si="3"/>
        <v>QA - QATAR</v>
      </c>
    </row>
    <row r="224" spans="1:3" x14ac:dyDescent="0.2">
      <c r="A224" s="1" t="s">
        <v>2331</v>
      </c>
      <c r="B224" s="1" t="s">
        <v>2332</v>
      </c>
      <c r="C224" s="2" t="str">
        <f t="shared" si="3"/>
        <v>RE - REUNION</v>
      </c>
    </row>
    <row r="225" spans="1:3" x14ac:dyDescent="0.2">
      <c r="A225" s="1" t="s">
        <v>2333</v>
      </c>
      <c r="B225" s="1" t="s">
        <v>2334</v>
      </c>
      <c r="C225" s="2" t="str">
        <f t="shared" si="3"/>
        <v>RO - ROMANIA</v>
      </c>
    </row>
    <row r="226" spans="1:3" x14ac:dyDescent="0.2">
      <c r="A226" s="1" t="s">
        <v>2335</v>
      </c>
      <c r="B226" s="1" t="s">
        <v>2336</v>
      </c>
      <c r="C226" s="2" t="str">
        <f t="shared" si="3"/>
        <v>RS - SERBIA</v>
      </c>
    </row>
    <row r="227" spans="1:3" x14ac:dyDescent="0.2">
      <c r="A227" s="1" t="s">
        <v>2337</v>
      </c>
      <c r="B227" s="1" t="s">
        <v>2338</v>
      </c>
      <c r="C227" s="2" t="str">
        <f t="shared" si="3"/>
        <v>RU - RUSSIAN FEDERATION</v>
      </c>
    </row>
    <row r="228" spans="1:3" x14ac:dyDescent="0.2">
      <c r="A228" s="1" t="s">
        <v>2339</v>
      </c>
      <c r="B228" s="1" t="s">
        <v>2340</v>
      </c>
      <c r="C228" s="2" t="str">
        <f t="shared" si="3"/>
        <v>RW - RWANDA</v>
      </c>
    </row>
    <row r="229" spans="1:3" x14ac:dyDescent="0.2">
      <c r="A229" s="1" t="s">
        <v>2341</v>
      </c>
      <c r="B229" s="1" t="s">
        <v>2342</v>
      </c>
      <c r="C229" s="2" t="str">
        <f t="shared" si="3"/>
        <v>SA - SAUDI ARABIA</v>
      </c>
    </row>
    <row r="230" spans="1:3" x14ac:dyDescent="0.2">
      <c r="A230" s="1" t="s">
        <v>2343</v>
      </c>
      <c r="B230" s="1" t="s">
        <v>2344</v>
      </c>
      <c r="C230" s="2" t="str">
        <f t="shared" si="3"/>
        <v>SB - SOLOMON ISLANDS</v>
      </c>
    </row>
    <row r="231" spans="1:3" x14ac:dyDescent="0.2">
      <c r="A231" s="1" t="s">
        <v>2345</v>
      </c>
      <c r="B231" s="1" t="s">
        <v>2346</v>
      </c>
      <c r="C231" s="2" t="str">
        <f t="shared" si="3"/>
        <v>SC - SEYCHELLES</v>
      </c>
    </row>
    <row r="232" spans="1:3" x14ac:dyDescent="0.2">
      <c r="A232" s="1" t="s">
        <v>2347</v>
      </c>
      <c r="B232" s="1" t="s">
        <v>2348</v>
      </c>
      <c r="C232" s="2" t="str">
        <f t="shared" si="3"/>
        <v>SD - SUDAN</v>
      </c>
    </row>
    <row r="233" spans="1:3" x14ac:dyDescent="0.2">
      <c r="A233" s="1" t="s">
        <v>2349</v>
      </c>
      <c r="B233" s="1" t="s">
        <v>2350</v>
      </c>
      <c r="C233" s="2" t="str">
        <f t="shared" si="3"/>
        <v>SE - SWEDEN</v>
      </c>
    </row>
    <row r="234" spans="1:3" x14ac:dyDescent="0.2">
      <c r="A234" s="1" t="s">
        <v>2351</v>
      </c>
      <c r="B234" s="1" t="s">
        <v>2352</v>
      </c>
      <c r="C234" s="2" t="str">
        <f t="shared" si="3"/>
        <v>SF - SABA</v>
      </c>
    </row>
    <row r="235" spans="1:3" x14ac:dyDescent="0.2">
      <c r="A235" s="1" t="s">
        <v>2353</v>
      </c>
      <c r="B235" s="1" t="s">
        <v>2354</v>
      </c>
      <c r="C235" s="2" t="str">
        <f t="shared" si="3"/>
        <v>SG - SINGAPORE</v>
      </c>
    </row>
    <row r="236" spans="1:3" x14ac:dyDescent="0.2">
      <c r="A236" s="1" t="s">
        <v>2355</v>
      </c>
      <c r="B236" s="1" t="s">
        <v>2356</v>
      </c>
      <c r="C236" s="2" t="str">
        <f t="shared" si="3"/>
        <v>SH - ST. HELENA</v>
      </c>
    </row>
    <row r="237" spans="1:3" x14ac:dyDescent="0.2">
      <c r="A237" s="1" t="s">
        <v>2357</v>
      </c>
      <c r="B237" s="1" t="s">
        <v>2358</v>
      </c>
      <c r="C237" s="2" t="str">
        <f t="shared" si="3"/>
        <v>SI - SLOVENIA</v>
      </c>
    </row>
    <row r="238" spans="1:3" x14ac:dyDescent="0.2">
      <c r="A238" s="1" t="s">
        <v>2359</v>
      </c>
      <c r="B238" s="1" t="s">
        <v>2360</v>
      </c>
      <c r="C238" s="2" t="str">
        <f t="shared" si="3"/>
        <v>SJ - SVALBARD AND JAN MAYEN ISLANDS</v>
      </c>
    </row>
    <row r="239" spans="1:3" x14ac:dyDescent="0.2">
      <c r="A239" s="1" t="s">
        <v>2361</v>
      </c>
      <c r="B239" s="1" t="s">
        <v>0</v>
      </c>
      <c r="C239" s="2" t="str">
        <f t="shared" si="3"/>
        <v>SK - SLOVAKIA</v>
      </c>
    </row>
    <row r="240" spans="1:3" x14ac:dyDescent="0.2">
      <c r="A240" s="1" t="s">
        <v>1</v>
      </c>
      <c r="B240" s="1" t="s">
        <v>2</v>
      </c>
      <c r="C240" s="2" t="str">
        <f t="shared" si="3"/>
        <v>SL - SIERRA LEONE</v>
      </c>
    </row>
    <row r="241" spans="1:3" x14ac:dyDescent="0.2">
      <c r="A241" s="1" t="s">
        <v>3</v>
      </c>
      <c r="B241" s="1" t="s">
        <v>4</v>
      </c>
      <c r="C241" s="2" t="str">
        <f t="shared" si="3"/>
        <v>SM - SAN MARINO</v>
      </c>
    </row>
    <row r="242" spans="1:3" x14ac:dyDescent="0.2">
      <c r="A242" s="1" t="s">
        <v>5</v>
      </c>
      <c r="B242" s="1" t="s">
        <v>6</v>
      </c>
      <c r="C242" s="2" t="str">
        <f t="shared" si="3"/>
        <v>SN - SENEGAL</v>
      </c>
    </row>
    <row r="243" spans="1:3" x14ac:dyDescent="0.2">
      <c r="A243" s="1" t="s">
        <v>7</v>
      </c>
      <c r="B243" s="1" t="s">
        <v>8</v>
      </c>
      <c r="C243" s="2" t="str">
        <f t="shared" si="3"/>
        <v>SO - SOMALIA</v>
      </c>
    </row>
    <row r="244" spans="1:3" x14ac:dyDescent="0.2">
      <c r="A244" s="1" t="s">
        <v>9</v>
      </c>
      <c r="B244" s="1" t="s">
        <v>10</v>
      </c>
      <c r="C244" s="2" t="str">
        <f t="shared" si="3"/>
        <v>SP - SAINT BARTHELEMY</v>
      </c>
    </row>
    <row r="245" spans="1:3" x14ac:dyDescent="0.2">
      <c r="A245" s="1" t="s">
        <v>11</v>
      </c>
      <c r="B245" s="1" t="s">
        <v>12</v>
      </c>
      <c r="C245" s="2" t="str">
        <f t="shared" si="3"/>
        <v>SQ - SINT EUSTATIUS</v>
      </c>
    </row>
    <row r="246" spans="1:3" x14ac:dyDescent="0.2">
      <c r="A246" s="1" t="s">
        <v>13</v>
      </c>
      <c r="B246" s="1" t="s">
        <v>14</v>
      </c>
      <c r="C246" s="2" t="str">
        <f t="shared" si="3"/>
        <v>SR - SURINAME</v>
      </c>
    </row>
    <row r="247" spans="1:3" x14ac:dyDescent="0.2">
      <c r="A247" s="1" t="s">
        <v>15</v>
      </c>
      <c r="B247" s="1" t="s">
        <v>16</v>
      </c>
      <c r="C247" s="2" t="str">
        <f t="shared" si="3"/>
        <v>SS - SPRATLY ISLANDS</v>
      </c>
    </row>
    <row r="248" spans="1:3" x14ac:dyDescent="0.2">
      <c r="A248" s="1" t="s">
        <v>17</v>
      </c>
      <c r="B248" s="1" t="s">
        <v>18</v>
      </c>
      <c r="C248" s="2" t="str">
        <f t="shared" si="3"/>
        <v>ST - SAO TOME AND PRINCIPE</v>
      </c>
    </row>
    <row r="249" spans="1:3" x14ac:dyDescent="0.2">
      <c r="A249" s="1" t="s">
        <v>19</v>
      </c>
      <c r="B249" s="1" t="s">
        <v>20</v>
      </c>
      <c r="C249" s="2" t="str">
        <f t="shared" si="3"/>
        <v>SU - SARK</v>
      </c>
    </row>
    <row r="250" spans="1:3" x14ac:dyDescent="0.2">
      <c r="A250" s="1" t="s">
        <v>21</v>
      </c>
      <c r="B250" s="1" t="s">
        <v>22</v>
      </c>
      <c r="C250" s="2" t="str">
        <f t="shared" si="3"/>
        <v>SV - EL SALVADOR</v>
      </c>
    </row>
    <row r="251" spans="1:3" x14ac:dyDescent="0.2">
      <c r="A251" s="1" t="s">
        <v>23</v>
      </c>
      <c r="B251" s="1" t="s">
        <v>24</v>
      </c>
      <c r="C251" s="2" t="str">
        <f t="shared" si="3"/>
        <v>SW - SAINT MARTIN</v>
      </c>
    </row>
    <row r="252" spans="1:3" x14ac:dyDescent="0.2">
      <c r="A252" s="1" t="s">
        <v>25</v>
      </c>
      <c r="B252" s="1" t="s">
        <v>26</v>
      </c>
      <c r="C252" s="2" t="str">
        <f t="shared" si="3"/>
        <v>SX - SINT MAARTEN</v>
      </c>
    </row>
    <row r="253" spans="1:3" x14ac:dyDescent="0.2">
      <c r="A253" s="1" t="s">
        <v>27</v>
      </c>
      <c r="B253" s="1" t="s">
        <v>28</v>
      </c>
      <c r="C253" s="2" t="str">
        <f t="shared" si="3"/>
        <v>SY - SYRIAN ARAB REPUBLIC</v>
      </c>
    </row>
    <row r="254" spans="1:3" x14ac:dyDescent="0.2">
      <c r="A254" s="1" t="s">
        <v>29</v>
      </c>
      <c r="B254" s="1" t="s">
        <v>30</v>
      </c>
      <c r="C254" s="2" t="str">
        <f t="shared" si="3"/>
        <v>SZ - SWAZILAND</v>
      </c>
    </row>
    <row r="255" spans="1:3" x14ac:dyDescent="0.2">
      <c r="A255" s="1" t="s">
        <v>31</v>
      </c>
      <c r="B255" s="1" t="s">
        <v>32</v>
      </c>
      <c r="C255" s="2" t="str">
        <f t="shared" si="3"/>
        <v>TC - TURKS &amp; CAICOS ISLANDS</v>
      </c>
    </row>
    <row r="256" spans="1:3" x14ac:dyDescent="0.2">
      <c r="A256" s="1" t="s">
        <v>33</v>
      </c>
      <c r="B256" s="1" t="s">
        <v>34</v>
      </c>
      <c r="C256" s="2" t="str">
        <f t="shared" si="3"/>
        <v>TD - CHAD</v>
      </c>
    </row>
    <row r="257" spans="1:3" x14ac:dyDescent="0.2">
      <c r="A257" s="1" t="s">
        <v>35</v>
      </c>
      <c r="B257" s="1" t="s">
        <v>36</v>
      </c>
      <c r="C257" s="2" t="str">
        <f t="shared" si="3"/>
        <v>TF - FRENCH SOUTHERN AND ARCTIC LANDS</v>
      </c>
    </row>
    <row r="258" spans="1:3" x14ac:dyDescent="0.2">
      <c r="A258" s="1" t="s">
        <v>37</v>
      </c>
      <c r="B258" s="1" t="s">
        <v>38</v>
      </c>
      <c r="C258" s="2" t="str">
        <f t="shared" si="3"/>
        <v>TG - TOGO</v>
      </c>
    </row>
    <row r="259" spans="1:3" x14ac:dyDescent="0.2">
      <c r="A259" s="1" t="s">
        <v>39</v>
      </c>
      <c r="B259" s="1" t="s">
        <v>40</v>
      </c>
      <c r="C259" s="2" t="str">
        <f t="shared" ref="C259:C297" si="4">CONCATENATE(A259," - ",B259)</f>
        <v>TH - THAILAND</v>
      </c>
    </row>
    <row r="260" spans="1:3" x14ac:dyDescent="0.2">
      <c r="A260" s="1" t="s">
        <v>41</v>
      </c>
      <c r="B260" s="1" t="s">
        <v>42</v>
      </c>
      <c r="C260" s="2" t="str">
        <f t="shared" si="4"/>
        <v>TJ - TAJIKISTAN</v>
      </c>
    </row>
    <row r="261" spans="1:3" x14ac:dyDescent="0.2">
      <c r="A261" s="1" t="s">
        <v>43</v>
      </c>
      <c r="B261" s="1" t="s">
        <v>44</v>
      </c>
      <c r="C261" s="2" t="str">
        <f t="shared" si="4"/>
        <v>TK - TOKELAU</v>
      </c>
    </row>
    <row r="262" spans="1:3" x14ac:dyDescent="0.2">
      <c r="A262" s="1" t="s">
        <v>45</v>
      </c>
      <c r="B262" s="1" t="s">
        <v>46</v>
      </c>
      <c r="C262" s="2" t="str">
        <f t="shared" si="4"/>
        <v>TL - TIMOR LESTE (EAST TIMOR)</v>
      </c>
    </row>
    <row r="263" spans="1:3" x14ac:dyDescent="0.2">
      <c r="A263" s="1" t="s">
        <v>47</v>
      </c>
      <c r="B263" s="1" t="s">
        <v>48</v>
      </c>
      <c r="C263" s="2" t="str">
        <f t="shared" si="4"/>
        <v>TM - TURKMENISTAN</v>
      </c>
    </row>
    <row r="264" spans="1:3" x14ac:dyDescent="0.2">
      <c r="A264" s="1" t="s">
        <v>49</v>
      </c>
      <c r="B264" s="1" t="s">
        <v>50</v>
      </c>
      <c r="C264" s="2" t="str">
        <f t="shared" si="4"/>
        <v>TN - TUNISIA</v>
      </c>
    </row>
    <row r="265" spans="1:3" x14ac:dyDescent="0.2">
      <c r="A265" s="1" t="s">
        <v>51</v>
      </c>
      <c r="B265" s="1" t="s">
        <v>52</v>
      </c>
      <c r="C265" s="2" t="str">
        <f t="shared" si="4"/>
        <v>TO - TONGA</v>
      </c>
    </row>
    <row r="266" spans="1:3" x14ac:dyDescent="0.2">
      <c r="A266" s="1" t="s">
        <v>53</v>
      </c>
      <c r="B266" s="1" t="s">
        <v>54</v>
      </c>
      <c r="C266" s="2" t="str">
        <f t="shared" si="4"/>
        <v>TP - EAST TIMOR</v>
      </c>
    </row>
    <row r="267" spans="1:3" x14ac:dyDescent="0.2">
      <c r="A267" s="1" t="s">
        <v>55</v>
      </c>
      <c r="B267" s="1" t="s">
        <v>56</v>
      </c>
      <c r="C267" s="2" t="str">
        <f t="shared" si="4"/>
        <v>TR - TURKEY</v>
      </c>
    </row>
    <row r="268" spans="1:3" x14ac:dyDescent="0.2">
      <c r="A268" s="1" t="s">
        <v>57</v>
      </c>
      <c r="B268" s="1" t="s">
        <v>58</v>
      </c>
      <c r="C268" s="2" t="str">
        <f t="shared" si="4"/>
        <v>TT - TRINIDAD &amp; TOBAGO</v>
      </c>
    </row>
    <row r="269" spans="1:3" x14ac:dyDescent="0.2">
      <c r="A269" s="1" t="s">
        <v>59</v>
      </c>
      <c r="B269" s="1" t="s">
        <v>60</v>
      </c>
      <c r="C269" s="2" t="str">
        <f t="shared" si="4"/>
        <v>TU - TRISTAN DA CUNHA</v>
      </c>
    </row>
    <row r="270" spans="1:3" x14ac:dyDescent="0.2">
      <c r="A270" s="1" t="s">
        <v>61</v>
      </c>
      <c r="B270" s="1" t="s">
        <v>62</v>
      </c>
      <c r="C270" s="2" t="str">
        <f t="shared" si="4"/>
        <v>TV - TUVALU</v>
      </c>
    </row>
    <row r="271" spans="1:3" x14ac:dyDescent="0.2">
      <c r="A271" s="1" t="s">
        <v>63</v>
      </c>
      <c r="B271" s="1" t="s">
        <v>64</v>
      </c>
      <c r="C271" s="2" t="str">
        <f t="shared" si="4"/>
        <v>TW - TAIWAN</v>
      </c>
    </row>
    <row r="272" spans="1:3" x14ac:dyDescent="0.2">
      <c r="A272" s="1" t="s">
        <v>65</v>
      </c>
      <c r="B272" s="1" t="s">
        <v>66</v>
      </c>
      <c r="C272" s="2" t="str">
        <f t="shared" si="4"/>
        <v>TZ - TANZANIA, UNITED REPUBLIC OF</v>
      </c>
    </row>
    <row r="273" spans="1:3" x14ac:dyDescent="0.2">
      <c r="A273" s="1" t="s">
        <v>67</v>
      </c>
      <c r="B273" s="1" t="s">
        <v>68</v>
      </c>
      <c r="C273" s="2" t="str">
        <f t="shared" si="4"/>
        <v>UA - UKRAINE</v>
      </c>
    </row>
    <row r="274" spans="1:3" x14ac:dyDescent="0.2">
      <c r="A274" s="1" t="s">
        <v>69</v>
      </c>
      <c r="B274" s="1" t="s">
        <v>70</v>
      </c>
      <c r="C274" s="2" t="str">
        <f t="shared" si="4"/>
        <v>UG - UGANDA</v>
      </c>
    </row>
    <row r="275" spans="1:3" x14ac:dyDescent="0.2">
      <c r="A275" s="1" t="s">
        <v>71</v>
      </c>
      <c r="B275" s="1" t="s">
        <v>72</v>
      </c>
      <c r="C275" s="2" t="str">
        <f t="shared" si="4"/>
        <v>UM - UNITED STATES MINOR OUTLYING ISLANDS</v>
      </c>
    </row>
    <row r="276" spans="1:3" x14ac:dyDescent="0.2">
      <c r="A276" s="1" t="s">
        <v>73</v>
      </c>
      <c r="B276" s="1" t="s">
        <v>74</v>
      </c>
      <c r="C276" s="2" t="str">
        <f t="shared" si="4"/>
        <v>US - UNITED STATES</v>
      </c>
    </row>
    <row r="277" spans="1:3" x14ac:dyDescent="0.2">
      <c r="A277" s="1" t="s">
        <v>75</v>
      </c>
      <c r="B277" s="1" t="s">
        <v>76</v>
      </c>
      <c r="C277" s="2" t="str">
        <f t="shared" si="4"/>
        <v>UY - URUGUAY</v>
      </c>
    </row>
    <row r="278" spans="1:3" x14ac:dyDescent="0.2">
      <c r="A278" s="1" t="s">
        <v>77</v>
      </c>
      <c r="B278" s="1" t="s">
        <v>78</v>
      </c>
      <c r="C278" s="2" t="str">
        <f t="shared" si="4"/>
        <v>UZ - UZBEKISTAN</v>
      </c>
    </row>
    <row r="279" spans="1:3" x14ac:dyDescent="0.2">
      <c r="A279" s="1" t="s">
        <v>79</v>
      </c>
      <c r="B279" s="1" t="s">
        <v>80</v>
      </c>
      <c r="C279" s="2" t="str">
        <f t="shared" si="4"/>
        <v>VA - VATICAN CITY STATE (HOLY SEE)</v>
      </c>
    </row>
    <row r="280" spans="1:3" x14ac:dyDescent="0.2">
      <c r="A280" s="1" t="s">
        <v>81</v>
      </c>
      <c r="B280" s="1" t="s">
        <v>82</v>
      </c>
      <c r="C280" s="2" t="str">
        <f t="shared" si="4"/>
        <v>VC - ST. VINCENT &amp; THE GRENADINES</v>
      </c>
    </row>
    <row r="281" spans="1:3" x14ac:dyDescent="0.2">
      <c r="A281" s="1" t="s">
        <v>83</v>
      </c>
      <c r="B281" s="1" t="s">
        <v>84</v>
      </c>
      <c r="C281" s="2" t="str">
        <f t="shared" si="4"/>
        <v>VE - VENEZUELA</v>
      </c>
    </row>
    <row r="282" spans="1:3" x14ac:dyDescent="0.2">
      <c r="A282" s="1" t="s">
        <v>85</v>
      </c>
      <c r="B282" s="1" t="s">
        <v>86</v>
      </c>
      <c r="C282" s="2" t="str">
        <f t="shared" si="4"/>
        <v>VG - BRITISH VIRGIN ISLANDS</v>
      </c>
    </row>
    <row r="283" spans="1:3" x14ac:dyDescent="0.2">
      <c r="A283" s="1" t="s">
        <v>87</v>
      </c>
      <c r="B283" s="1" t="s">
        <v>88</v>
      </c>
      <c r="C283" s="2" t="str">
        <f t="shared" si="4"/>
        <v>VI - UNITED STATES, VIRGIN ISLANDS</v>
      </c>
    </row>
    <row r="284" spans="1:3" x14ac:dyDescent="0.2">
      <c r="A284" s="1" t="s">
        <v>89</v>
      </c>
      <c r="B284" s="1" t="s">
        <v>90</v>
      </c>
      <c r="C284" s="2" t="str">
        <f t="shared" si="4"/>
        <v>VN - VIET NAM</v>
      </c>
    </row>
    <row r="285" spans="1:3" x14ac:dyDescent="0.2">
      <c r="A285" s="1" t="s">
        <v>91</v>
      </c>
      <c r="B285" s="1" t="s">
        <v>92</v>
      </c>
      <c r="C285" s="2" t="str">
        <f t="shared" si="4"/>
        <v>VU - VANUATU</v>
      </c>
    </row>
    <row r="286" spans="1:3" x14ac:dyDescent="0.2">
      <c r="A286" s="1" t="s">
        <v>93</v>
      </c>
      <c r="B286" s="1" t="s">
        <v>94</v>
      </c>
      <c r="C286" s="2" t="str">
        <f t="shared" si="4"/>
        <v>WE - WALLIS AND FUTUNA ISLANDS</v>
      </c>
    </row>
    <row r="287" spans="1:3" x14ac:dyDescent="0.2">
      <c r="A287" s="1" t="s">
        <v>95</v>
      </c>
      <c r="B287" s="1" t="s">
        <v>94</v>
      </c>
      <c r="C287" s="2" t="str">
        <f t="shared" si="4"/>
        <v>WF - WALLIS AND FUTUNA ISLANDS</v>
      </c>
    </row>
    <row r="288" spans="1:3" x14ac:dyDescent="0.2">
      <c r="A288" s="1" t="s">
        <v>96</v>
      </c>
      <c r="B288" s="1" t="s">
        <v>97</v>
      </c>
      <c r="C288" s="2" t="str">
        <f t="shared" si="4"/>
        <v>WI - WAKE ISLAND</v>
      </c>
    </row>
    <row r="289" spans="1:3" x14ac:dyDescent="0.2">
      <c r="A289" s="1" t="s">
        <v>107</v>
      </c>
      <c r="B289" s="1" t="s">
        <v>108</v>
      </c>
      <c r="C289" s="2" t="str">
        <f t="shared" si="4"/>
        <v>WS - SAMOA</v>
      </c>
    </row>
    <row r="290" spans="1:3" x14ac:dyDescent="0.2">
      <c r="A290" s="1" t="s">
        <v>109</v>
      </c>
      <c r="B290" s="1" t="s">
        <v>110</v>
      </c>
      <c r="C290" s="2" t="str">
        <f t="shared" si="4"/>
        <v>YE - YEMEN</v>
      </c>
    </row>
    <row r="291" spans="1:3" x14ac:dyDescent="0.2">
      <c r="A291" s="1" t="s">
        <v>111</v>
      </c>
      <c r="B291" s="1" t="s">
        <v>112</v>
      </c>
      <c r="C291" s="2" t="str">
        <f t="shared" si="4"/>
        <v>YT - MAYOTTE</v>
      </c>
    </row>
    <row r="292" spans="1:3" x14ac:dyDescent="0.2">
      <c r="A292" s="1" t="s">
        <v>113</v>
      </c>
      <c r="B292" s="1" t="s">
        <v>114</v>
      </c>
      <c r="C292" s="2" t="str">
        <f t="shared" si="4"/>
        <v>YU - YUGOSLAVIA</v>
      </c>
    </row>
    <row r="293" spans="1:3" x14ac:dyDescent="0.2">
      <c r="A293" s="1" t="s">
        <v>115</v>
      </c>
      <c r="B293" s="1" t="s">
        <v>116</v>
      </c>
      <c r="C293" s="2" t="str">
        <f t="shared" si="4"/>
        <v>ZA - SOUTH AFRICA</v>
      </c>
    </row>
    <row r="294" spans="1:3" x14ac:dyDescent="0.2">
      <c r="A294" s="1" t="s">
        <v>117</v>
      </c>
      <c r="B294" s="1" t="s">
        <v>118</v>
      </c>
      <c r="C294" s="2" t="str">
        <f t="shared" si="4"/>
        <v>ZM - ZAMBIA</v>
      </c>
    </row>
    <row r="295" spans="1:3" x14ac:dyDescent="0.2">
      <c r="A295" s="1" t="s">
        <v>119</v>
      </c>
      <c r="B295" s="1" t="s">
        <v>120</v>
      </c>
      <c r="C295" s="2" t="str">
        <f t="shared" si="4"/>
        <v>ZO - AZORES</v>
      </c>
    </row>
    <row r="296" spans="1:3" x14ac:dyDescent="0.2">
      <c r="A296" s="1" t="s">
        <v>121</v>
      </c>
      <c r="B296" s="1" t="s">
        <v>1984</v>
      </c>
      <c r="C296" s="2" t="str">
        <f t="shared" si="4"/>
        <v>ZR - CONGO, DEMOCRATIC REPUBLIC OF (FORMERLY ZAIRE)</v>
      </c>
    </row>
    <row r="297" spans="1:3" x14ac:dyDescent="0.2">
      <c r="A297" s="1" t="s">
        <v>122</v>
      </c>
      <c r="B297" s="1" t="s">
        <v>123</v>
      </c>
      <c r="C297" s="2" t="str">
        <f t="shared" si="4"/>
        <v>ZW - ZIMBABWE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40"/>
  <sheetViews>
    <sheetView workbookViewId="0"/>
  </sheetViews>
  <sheetFormatPr defaultColWidth="9.140625" defaultRowHeight="12.75" x14ac:dyDescent="0.2"/>
  <cols>
    <col min="1" max="1" width="18.85546875" style="1" customWidth="1"/>
    <col min="2" max="2" width="59.7109375" style="1" customWidth="1"/>
    <col min="3" max="3" width="61.5703125" style="2" customWidth="1"/>
    <col min="4" max="26" width="9.140625" style="2"/>
    <col min="27" max="28" width="20.7109375" style="2" hidden="1" customWidth="1"/>
    <col min="29" max="29" width="61.5703125" style="2" hidden="1" customWidth="1"/>
    <col min="30" max="16384" width="9.140625" style="2"/>
  </cols>
  <sheetData>
    <row r="1" spans="1:29" x14ac:dyDescent="0.2">
      <c r="A1" s="3" t="s">
        <v>124</v>
      </c>
      <c r="B1" s="3" t="s">
        <v>125</v>
      </c>
      <c r="C1" s="4" t="s">
        <v>126</v>
      </c>
      <c r="AA1" s="2" t="s">
        <v>11101</v>
      </c>
      <c r="AB1" s="2" t="s">
        <v>11102</v>
      </c>
      <c r="AC1" s="2" t="s">
        <v>11103</v>
      </c>
    </row>
    <row r="2" spans="1:29" x14ac:dyDescent="0.2">
      <c r="A2" s="1" t="s">
        <v>127</v>
      </c>
      <c r="B2" s="1" t="s">
        <v>128</v>
      </c>
      <c r="C2" s="2" t="str">
        <f>CONCATENATE(A2," - ",B2)</f>
        <v>00 - INVESTASI PENYERTAAN LANGSUNG</v>
      </c>
      <c r="AA2" s="2">
        <f ca="1">IFERROR(SEARCH(INDIRECT(CELL("address")),C2),0)</f>
        <v>1</v>
      </c>
      <c r="AB2" s="2">
        <f ca="1">IF(AA2=0,"",COUNTIF($AA$2:AA2,"&gt;0"))</f>
        <v>1</v>
      </c>
      <c r="AC2" s="2" t="str">
        <f ca="1">IFERROR(INDEX(C:C,MATCH(ROW(AA1),AB:AB,0)),"")</f>
        <v>00 - INVESTASI PENYERTAAN LANGSUNG</v>
      </c>
    </row>
    <row r="3" spans="1:29" x14ac:dyDescent="0.2">
      <c r="A3" s="1" t="s">
        <v>129</v>
      </c>
      <c r="B3" s="1" t="s">
        <v>130</v>
      </c>
      <c r="C3" s="2" t="str">
        <f t="shared" ref="C3:C40" si="0">CONCATENATE(A3," - ",B3)</f>
        <v>01 - INVESTASI PEMBERIAN KREDIT</v>
      </c>
      <c r="AA3" s="2">
        <f t="shared" ref="AA3:AA40" ca="1" si="1">IFERROR(SEARCH(INDIRECT(CELL("address")),C3),0)</f>
        <v>1</v>
      </c>
      <c r="AB3" s="2">
        <f ca="1">IF(AA3=0,"",COUNTIF($AA$2:AA3,"&gt;0"))</f>
        <v>2</v>
      </c>
      <c r="AC3" s="2" t="str">
        <f t="shared" ref="AC3:AC40" ca="1" si="2">IFERROR(INDEX(C:C,MATCH(ROW(AA2),AB:AB,0)),"")</f>
        <v>01 - INVESTASI PEMBERIAN KREDIT</v>
      </c>
    </row>
    <row r="4" spans="1:29" x14ac:dyDescent="0.2">
      <c r="A4" s="1" t="s">
        <v>131</v>
      </c>
      <c r="B4" s="1" t="s">
        <v>132</v>
      </c>
      <c r="C4" s="2" t="str">
        <f t="shared" si="0"/>
        <v>03 - UNTUK BUKAN INVESTASI: PENERIMAAN PINJ.LUAR NEGERI</v>
      </c>
      <c r="AA4" s="2">
        <f t="shared" ca="1" si="1"/>
        <v>1</v>
      </c>
      <c r="AB4" s="2">
        <f ca="1">IF(AA4=0,"",COUNTIF($AA$2:AA4,"&gt;0"))</f>
        <v>3</v>
      </c>
      <c r="AC4" s="2" t="str">
        <f t="shared" ca="1" si="2"/>
        <v>03 - UNTUK BUKAN INVESTASI: PENERIMAAN PINJ.LUAR NEGERI</v>
      </c>
    </row>
    <row r="5" spans="1:29" x14ac:dyDescent="0.2">
      <c r="A5" s="1" t="s">
        <v>133</v>
      </c>
      <c r="B5" s="1" t="s">
        <v>134</v>
      </c>
      <c r="C5" s="2" t="str">
        <f t="shared" si="0"/>
        <v>04 - UNTUK BUKAN INVESTASI: PEMBAYARAN PINJ.LUAR NEGERI</v>
      </c>
      <c r="AA5" s="2">
        <f t="shared" ca="1" si="1"/>
        <v>1</v>
      </c>
      <c r="AB5" s="2">
        <f ca="1">IF(AA5=0,"",COUNTIF($AA$2:AA5,"&gt;0"))</f>
        <v>4</v>
      </c>
      <c r="AC5" s="2" t="str">
        <f t="shared" ca="1" si="2"/>
        <v>04 - UNTUK BUKAN INVESTASI: PEMBAYARAN PINJ.LUAR NEGERI</v>
      </c>
    </row>
    <row r="6" spans="1:29" x14ac:dyDescent="0.2">
      <c r="A6" s="1" t="s">
        <v>135</v>
      </c>
      <c r="B6" s="1" t="s">
        <v>136</v>
      </c>
      <c r="C6" s="2" t="str">
        <f t="shared" si="0"/>
        <v>05 - UNTUK BUKAN INVESTASI : IMPORT</v>
      </c>
      <c r="AA6" s="2">
        <f t="shared" ca="1" si="1"/>
        <v>1</v>
      </c>
      <c r="AB6" s="2">
        <f ca="1">IF(AA6=0,"",COUNTIF($AA$2:AA6,"&gt;0"))</f>
        <v>5</v>
      </c>
      <c r="AC6" s="2" t="str">
        <f t="shared" ca="1" si="2"/>
        <v>05 - UNTUK BUKAN INVESTASI : IMPORT</v>
      </c>
    </row>
    <row r="7" spans="1:29" x14ac:dyDescent="0.2">
      <c r="A7" s="1" t="s">
        <v>137</v>
      </c>
      <c r="B7" s="1" t="s">
        <v>138</v>
      </c>
      <c r="C7" s="2" t="str">
        <f t="shared" si="0"/>
        <v>06 - UTK BUKAN INVESTASI : PENJUALAN DEVISA HSL EXP</v>
      </c>
      <c r="AA7" s="2">
        <f t="shared" ca="1" si="1"/>
        <v>1</v>
      </c>
      <c r="AB7" s="2">
        <f ca="1">IF(AA7=0,"",COUNTIF($AA$2:AA7,"&gt;0"))</f>
        <v>6</v>
      </c>
      <c r="AC7" s="2" t="str">
        <f t="shared" ca="1" si="2"/>
        <v>06 - UTK BUKAN INVESTASI : PENJUALAN DEVISA HSL EXP</v>
      </c>
    </row>
    <row r="8" spans="1:29" x14ac:dyDescent="0.2">
      <c r="A8" s="1" t="s">
        <v>139</v>
      </c>
      <c r="B8" s="1" t="s">
        <v>140</v>
      </c>
      <c r="C8" s="2" t="str">
        <f t="shared" si="0"/>
        <v>07 - INVESTASI PEMBELIAN SAHAM</v>
      </c>
      <c r="AA8" s="2">
        <f t="shared" ca="1" si="1"/>
        <v>1</v>
      </c>
      <c r="AB8" s="2">
        <f ca="1">IF(AA8=0,"",COUNTIF($AA$2:AA8,"&gt;0"))</f>
        <v>7</v>
      </c>
      <c r="AC8" s="2" t="str">
        <f t="shared" ca="1" si="2"/>
        <v>07 - INVESTASI PEMBELIAN SAHAM</v>
      </c>
    </row>
    <row r="9" spans="1:29" x14ac:dyDescent="0.2">
      <c r="A9" s="1" t="s">
        <v>141</v>
      </c>
      <c r="B9" s="1" t="s">
        <v>142</v>
      </c>
      <c r="C9" s="2" t="str">
        <f t="shared" si="0"/>
        <v>08 - INVESTASI PEMBELIAN OBLIGASI PEMERINTAH</v>
      </c>
      <c r="AA9" s="2">
        <f t="shared" ca="1" si="1"/>
        <v>1</v>
      </c>
      <c r="AB9" s="2">
        <f ca="1">IF(AA9=0,"",COUNTIF($AA$2:AA9,"&gt;0"))</f>
        <v>8</v>
      </c>
      <c r="AC9" s="2" t="str">
        <f t="shared" ca="1" si="2"/>
        <v>08 - INVESTASI PEMBELIAN OBLIGASI PEMERINTAH</v>
      </c>
    </row>
    <row r="10" spans="1:29" x14ac:dyDescent="0.2">
      <c r="A10" s="1" t="s">
        <v>143</v>
      </c>
      <c r="B10" s="1" t="s">
        <v>144</v>
      </c>
      <c r="C10" s="2" t="str">
        <f t="shared" si="0"/>
        <v>09 - INVESTASI PEMBELIAN OBLIGASI KORPORASI</v>
      </c>
      <c r="AA10" s="2">
        <f t="shared" ca="1" si="1"/>
        <v>1</v>
      </c>
      <c r="AB10" s="2">
        <f ca="1">IF(AA10=0,"",COUNTIF($AA$2:AA10,"&gt;0"))</f>
        <v>9</v>
      </c>
      <c r="AC10" s="2" t="str">
        <f t="shared" ca="1" si="2"/>
        <v>09 - INVESTASI PEMBELIAN OBLIGASI KORPORASI</v>
      </c>
    </row>
    <row r="11" spans="1:29" x14ac:dyDescent="0.2">
      <c r="A11" s="1" t="s">
        <v>145</v>
      </c>
      <c r="B11" s="1" t="s">
        <v>146</v>
      </c>
      <c r="C11" s="2" t="str">
        <f t="shared" si="0"/>
        <v>11 - INVESTASI PEMBELIAN SBI</v>
      </c>
      <c r="AA11" s="2">
        <f t="shared" ca="1" si="1"/>
        <v>1</v>
      </c>
      <c r="AB11" s="2">
        <f ca="1">IF(AA11=0,"",COUNTIF($AA$2:AA11,"&gt;0"))</f>
        <v>10</v>
      </c>
      <c r="AC11" s="2" t="str">
        <f t="shared" ca="1" si="2"/>
        <v>11 - INVESTASI PEMBELIAN SBI</v>
      </c>
    </row>
    <row r="12" spans="1:29" x14ac:dyDescent="0.2">
      <c r="A12" s="1" t="s">
        <v>147</v>
      </c>
      <c r="B12" s="1" t="s">
        <v>148</v>
      </c>
      <c r="C12" s="2" t="str">
        <f t="shared" si="0"/>
        <v>13 - UNTUK BIAYA PENDIDIKAN</v>
      </c>
      <c r="AA12" s="2">
        <f t="shared" ca="1" si="1"/>
        <v>1</v>
      </c>
      <c r="AB12" s="2">
        <f ca="1">IF(AA12=0,"",COUNTIF($AA$2:AA12,"&gt;0"))</f>
        <v>11</v>
      </c>
      <c r="AC12" s="2" t="str">
        <f t="shared" ca="1" si="2"/>
        <v>13 - UNTUK BIAYA PENDIDIKAN</v>
      </c>
    </row>
    <row r="13" spans="1:29" x14ac:dyDescent="0.2">
      <c r="A13" s="1" t="s">
        <v>149</v>
      </c>
      <c r="B13" s="1" t="s">
        <v>150</v>
      </c>
      <c r="C13" s="2" t="str">
        <f t="shared" si="0"/>
        <v>14 - UNTUK BIAYA LIBURAN</v>
      </c>
      <c r="AA13" s="2">
        <f t="shared" ca="1" si="1"/>
        <v>1</v>
      </c>
      <c r="AB13" s="2">
        <f ca="1">IF(AA13=0,"",COUNTIF($AA$2:AA13,"&gt;0"))</f>
        <v>12</v>
      </c>
      <c r="AC13" s="2" t="str">
        <f t="shared" ca="1" si="2"/>
        <v>14 - UNTUK BIAYA LIBURAN</v>
      </c>
    </row>
    <row r="14" spans="1:29" x14ac:dyDescent="0.2">
      <c r="A14" s="1" t="s">
        <v>151</v>
      </c>
      <c r="B14" s="1" t="s">
        <v>152</v>
      </c>
      <c r="C14" s="2" t="str">
        <f t="shared" si="0"/>
        <v>16 - UNTUK SOSIAL (KONVERSI HASIL SUMBANGAN /GRANT)</v>
      </c>
      <c r="AA14" s="2">
        <f t="shared" ca="1" si="1"/>
        <v>1</v>
      </c>
      <c r="AB14" s="2">
        <f ca="1">IF(AA14=0,"",COUNTIF($AA$2:AA14,"&gt;0"))</f>
        <v>13</v>
      </c>
      <c r="AC14" s="2" t="str">
        <f t="shared" ca="1" si="2"/>
        <v>16 - UNTUK SOSIAL (KONVERSI HASIL SUMBANGAN /GRANT)</v>
      </c>
    </row>
    <row r="15" spans="1:29" x14ac:dyDescent="0.2">
      <c r="A15" s="1" t="s">
        <v>153</v>
      </c>
      <c r="B15" s="1" t="s">
        <v>154</v>
      </c>
      <c r="C15" s="2" t="str">
        <f t="shared" si="0"/>
        <v>17 - UNTUK REPATRIASI DANA PENYERTAAN LANGSUNG</v>
      </c>
      <c r="AA15" s="2">
        <f t="shared" ca="1" si="1"/>
        <v>1</v>
      </c>
      <c r="AB15" s="2">
        <f ca="1">IF(AA15=0,"",COUNTIF($AA$2:AA15,"&gt;0"))</f>
        <v>14</v>
      </c>
      <c r="AC15" s="2" t="str">
        <f t="shared" ca="1" si="2"/>
        <v>17 - UNTUK REPATRIASI DANA PENYERTAAN LANGSUNG</v>
      </c>
    </row>
    <row r="16" spans="1:29" x14ac:dyDescent="0.2">
      <c r="A16" s="1" t="s">
        <v>155</v>
      </c>
      <c r="B16" s="1" t="s">
        <v>156</v>
      </c>
      <c r="C16" s="2" t="str">
        <f t="shared" si="0"/>
        <v>18 - UNTUK  REPATRIASI KEUNTUNGAN PEMBERIAN KREDIT</v>
      </c>
      <c r="AA16" s="2">
        <f t="shared" ca="1" si="1"/>
        <v>1</v>
      </c>
      <c r="AB16" s="2">
        <f ca="1">IF(AA16=0,"",COUNTIF($AA$2:AA16,"&gt;0"))</f>
        <v>15</v>
      </c>
      <c r="AC16" s="2" t="str">
        <f t="shared" ca="1" si="2"/>
        <v>18 - UNTUK  REPATRIASI KEUNTUNGAN PEMBERIAN KREDIT</v>
      </c>
    </row>
    <row r="17" spans="1:29" x14ac:dyDescent="0.2">
      <c r="A17" s="1" t="s">
        <v>157</v>
      </c>
      <c r="B17" s="1" t="s">
        <v>158</v>
      </c>
      <c r="C17" s="2" t="str">
        <f t="shared" si="0"/>
        <v>19 - UNTUK REPATRIASI  DANA HASIL PENJUALAN SAHAM</v>
      </c>
      <c r="AA17" s="2">
        <f t="shared" ca="1" si="1"/>
        <v>1</v>
      </c>
      <c r="AB17" s="2">
        <f ca="1">IF(AA17=0,"",COUNTIF($AA$2:AA17,"&gt;0"))</f>
        <v>16</v>
      </c>
      <c r="AC17" s="2" t="str">
        <f t="shared" ca="1" si="2"/>
        <v>19 - UNTUK REPATRIASI  DANA HASIL PENJUALAN SAHAM</v>
      </c>
    </row>
    <row r="18" spans="1:29" x14ac:dyDescent="0.2">
      <c r="A18" s="1" t="s">
        <v>159</v>
      </c>
      <c r="B18" s="1" t="s">
        <v>160</v>
      </c>
      <c r="C18" s="2" t="str">
        <f t="shared" si="0"/>
        <v>20 - UNTUK REPATRIASI DANA PENJUALAN OBLIGASI PEMERINTA</v>
      </c>
      <c r="AA18" s="2">
        <f t="shared" ca="1" si="1"/>
        <v>1</v>
      </c>
      <c r="AB18" s="2">
        <f ca="1">IF(AA18=0,"",COUNTIF($AA$2:AA18,"&gt;0"))</f>
        <v>17</v>
      </c>
      <c r="AC18" s="2" t="str">
        <f t="shared" ca="1" si="2"/>
        <v>20 - UNTUK REPATRIASI DANA PENJUALAN OBLIGASI PEMERINTA</v>
      </c>
    </row>
    <row r="19" spans="1:29" x14ac:dyDescent="0.2">
      <c r="A19" s="1" t="s">
        <v>161</v>
      </c>
      <c r="B19" s="1" t="s">
        <v>162</v>
      </c>
      <c r="C19" s="2" t="str">
        <f t="shared" si="0"/>
        <v>21 - UNTUK REPATRIASI DANA PENJUALAN OBLIGASI KORPORAT</v>
      </c>
      <c r="AA19" s="2">
        <f t="shared" ca="1" si="1"/>
        <v>1</v>
      </c>
      <c r="AB19" s="2">
        <f ca="1">IF(AA19=0,"",COUNTIF($AA$2:AA19,"&gt;0"))</f>
        <v>18</v>
      </c>
      <c r="AC19" s="2" t="str">
        <f t="shared" ca="1" si="2"/>
        <v>21 - UNTUK REPATRIASI DANA PENJUALAN OBLIGASI KORPORAT</v>
      </c>
    </row>
    <row r="20" spans="1:29" x14ac:dyDescent="0.2">
      <c r="A20" s="1" t="s">
        <v>163</v>
      </c>
      <c r="B20" s="1" t="s">
        <v>164</v>
      </c>
      <c r="C20" s="2" t="str">
        <f t="shared" si="0"/>
        <v>22 - UNTUK DANA HASIL PENJUALAN SBI</v>
      </c>
      <c r="AA20" s="2">
        <f t="shared" ca="1" si="1"/>
        <v>1</v>
      </c>
      <c r="AB20" s="2">
        <f ca="1">IF(AA20=0,"",COUNTIF($AA$2:AA20,"&gt;0"))</f>
        <v>19</v>
      </c>
      <c r="AC20" s="2" t="str">
        <f t="shared" ca="1" si="2"/>
        <v>22 - UNTUK DANA HASIL PENJUALAN SBI</v>
      </c>
    </row>
    <row r="21" spans="1:29" x14ac:dyDescent="0.2">
      <c r="A21" s="1" t="s">
        <v>165</v>
      </c>
      <c r="B21" s="1" t="s">
        <v>166</v>
      </c>
      <c r="C21" s="2" t="str">
        <f t="shared" si="0"/>
        <v>23 - UNTUK REPATRIASI DIVIDEN DAN KUPON</v>
      </c>
      <c r="AA21" s="2">
        <f t="shared" ca="1" si="1"/>
        <v>1</v>
      </c>
      <c r="AB21" s="2">
        <f ca="1">IF(AA21=0,"",COUNTIF($AA$2:AA21,"&gt;0"))</f>
        <v>20</v>
      </c>
      <c r="AC21" s="2" t="str">
        <f t="shared" ca="1" si="2"/>
        <v>23 - UNTUK REPATRIASI DIVIDEN DAN KUPON</v>
      </c>
    </row>
    <row r="22" spans="1:29" x14ac:dyDescent="0.2">
      <c r="A22" s="1" t="s">
        <v>167</v>
      </c>
      <c r="B22" s="1" t="s">
        <v>168</v>
      </c>
      <c r="C22" s="2" t="str">
        <f t="shared" si="0"/>
        <v>24 - UNTUK DISIMPAN PADA REKENING VALAS DALAM NEGERI</v>
      </c>
      <c r="AA22" s="2">
        <f t="shared" ca="1" si="1"/>
        <v>1</v>
      </c>
      <c r="AB22" s="2">
        <f ca="1">IF(AA22=0,"",COUNTIF($AA$2:AA22,"&gt;0"))</f>
        <v>21</v>
      </c>
      <c r="AC22" s="2" t="str">
        <f t="shared" ca="1" si="2"/>
        <v>24 - UNTUK DISIMPAN PADA REKENING VALAS DALAM NEGERI</v>
      </c>
    </row>
    <row r="23" spans="1:29" x14ac:dyDescent="0.2">
      <c r="A23" s="1" t="s">
        <v>169</v>
      </c>
      <c r="B23" s="1" t="s">
        <v>170</v>
      </c>
      <c r="C23" s="2" t="str">
        <f t="shared" si="0"/>
        <v>25 - UNTUK TRX ANTAR BANK DLM RANGKA TRADING</v>
      </c>
      <c r="AA23" s="2">
        <f t="shared" ca="1" si="1"/>
        <v>1</v>
      </c>
      <c r="AB23" s="2">
        <f ca="1">IF(AA23=0,"",COUNTIF($AA$2:AA23,"&gt;0"))</f>
        <v>22</v>
      </c>
      <c r="AC23" s="2" t="str">
        <f t="shared" ca="1" si="2"/>
        <v>25 - UNTUK TRX ANTAR BANK DLM RANGKA TRADING</v>
      </c>
    </row>
    <row r="24" spans="1:29" x14ac:dyDescent="0.2">
      <c r="A24" s="1" t="s">
        <v>171</v>
      </c>
      <c r="B24" s="1" t="s">
        <v>172</v>
      </c>
      <c r="C24" s="2" t="str">
        <f t="shared" si="0"/>
        <v>26 - TRX ANTAR BANK COVER POSISI NSBH KE BANK  DLM NGR</v>
      </c>
      <c r="AA24" s="2">
        <f t="shared" ca="1" si="1"/>
        <v>1</v>
      </c>
      <c r="AB24" s="2">
        <f ca="1">IF(AA24=0,"",COUNTIF($AA$2:AA24,"&gt;0"))</f>
        <v>23</v>
      </c>
      <c r="AC24" s="2" t="str">
        <f t="shared" ca="1" si="2"/>
        <v>26 - TRX ANTAR BANK COVER POSISI NSBH KE BANK  DLM NGR</v>
      </c>
    </row>
    <row r="25" spans="1:29" x14ac:dyDescent="0.2">
      <c r="A25" s="1" t="s">
        <v>173</v>
      </c>
      <c r="B25" s="1" t="s">
        <v>174</v>
      </c>
      <c r="C25" s="2" t="str">
        <f t="shared" si="0"/>
        <v>27 - TRX ANTAR BANK COVER POSISI BANK KE BANK  LUARNGR</v>
      </c>
      <c r="AA25" s="2">
        <f t="shared" ca="1" si="1"/>
        <v>1</v>
      </c>
      <c r="AB25" s="2">
        <f ca="1">IF(AA25=0,"",COUNTIF($AA$2:AA25,"&gt;0"))</f>
        <v>24</v>
      </c>
      <c r="AC25" s="2" t="str">
        <f t="shared" ca="1" si="2"/>
        <v>27 - TRX ANTAR BANK COVER POSISI BANK KE BANK  LUARNGR</v>
      </c>
    </row>
    <row r="26" spans="1:29" x14ac:dyDescent="0.2">
      <c r="A26" s="1" t="s">
        <v>175</v>
      </c>
      <c r="B26" s="1" t="s">
        <v>176</v>
      </c>
      <c r="C26" s="2" t="str">
        <f t="shared" si="0"/>
        <v>28 - TRX VALAS DLM RANGKA KEGIATAN REMITTANCE</v>
      </c>
      <c r="AA26" s="2">
        <f t="shared" ca="1" si="1"/>
        <v>1</v>
      </c>
      <c r="AB26" s="2">
        <f ca="1">IF(AA26=0,"",COUNTIF($AA$2:AA26,"&gt;0"))</f>
        <v>25</v>
      </c>
      <c r="AC26" s="2" t="str">
        <f t="shared" ca="1" si="2"/>
        <v>28 - TRX VALAS DLM RANGKA KEGIATAN REMITTANCE</v>
      </c>
    </row>
    <row r="27" spans="1:29" x14ac:dyDescent="0.2">
      <c r="A27" s="1" t="s">
        <v>177</v>
      </c>
      <c r="B27" s="1" t="s">
        <v>178</v>
      </c>
      <c r="C27" s="2" t="str">
        <f t="shared" si="0"/>
        <v>29 - TRX VALAS BANK DGN NASABAH TANPA UNDERLYING</v>
      </c>
      <c r="AA27" s="2">
        <f t="shared" ca="1" si="1"/>
        <v>1</v>
      </c>
      <c r="AB27" s="2">
        <f ca="1">IF(AA27=0,"",COUNTIF($AA$2:AA27,"&gt;0"))</f>
        <v>26</v>
      </c>
      <c r="AC27" s="2" t="str">
        <f t="shared" ca="1" si="2"/>
        <v>29 - TRX VALAS BANK DGN NASABAH TANPA UNDERLYING</v>
      </c>
    </row>
    <row r="28" spans="1:29" x14ac:dyDescent="0.2">
      <c r="A28" s="1" t="s">
        <v>179</v>
      </c>
      <c r="B28" s="1" t="s">
        <v>180</v>
      </c>
      <c r="C28" s="2" t="str">
        <f t="shared" si="0"/>
        <v>30 - TRX VALAS UTK  BIAYA OVERHEAD (LISTRIK, TELP,DLL)</v>
      </c>
      <c r="AA28" s="2">
        <f t="shared" ca="1" si="1"/>
        <v>1</v>
      </c>
      <c r="AB28" s="2">
        <f ca="1">IF(AA28=0,"",COUNTIF($AA$2:AA28,"&gt;0"))</f>
        <v>27</v>
      </c>
      <c r="AC28" s="2" t="str">
        <f t="shared" ca="1" si="2"/>
        <v>30 - TRX VALAS UTK  BIAYA OVERHEAD (LISTRIK, TELP,DLL)</v>
      </c>
    </row>
    <row r="29" spans="1:29" x14ac:dyDescent="0.2">
      <c r="A29" s="1" t="s">
        <v>181</v>
      </c>
      <c r="B29" s="1" t="s">
        <v>182</v>
      </c>
      <c r="C29" s="2" t="str">
        <f t="shared" si="0"/>
        <v>31 - UTK BIAYA ADMINISTRASI (TRFR DANA, METERAI,DLL)</v>
      </c>
      <c r="AA29" s="2">
        <f t="shared" ca="1" si="1"/>
        <v>1</v>
      </c>
      <c r="AB29" s="2">
        <f ca="1">IF(AA29=0,"",COUNTIF($AA$2:AA29,"&gt;0"))</f>
        <v>28</v>
      </c>
      <c r="AC29" s="2" t="str">
        <f t="shared" ca="1" si="2"/>
        <v>31 - UTK BIAYA ADMINISTRASI (TRFR DANA, METERAI,DLL)</v>
      </c>
    </row>
    <row r="30" spans="1:29" x14ac:dyDescent="0.2">
      <c r="A30" s="1" t="s">
        <v>183</v>
      </c>
      <c r="B30" s="1" t="s">
        <v>184</v>
      </c>
      <c r="C30" s="2" t="str">
        <f t="shared" si="0"/>
        <v>32 - UTK KEGIATAN PEDAGANG VALAS</v>
      </c>
      <c r="AA30" s="2">
        <f t="shared" ca="1" si="1"/>
        <v>1</v>
      </c>
      <c r="AB30" s="2">
        <f ca="1">IF(AA30=0,"",COUNTIF($AA$2:AA30,"&gt;0"))</f>
        <v>29</v>
      </c>
      <c r="AC30" s="2" t="str">
        <f t="shared" ca="1" si="2"/>
        <v>32 - UTK KEGIATAN PEDAGANG VALAS</v>
      </c>
    </row>
    <row r="31" spans="1:29" x14ac:dyDescent="0.2">
      <c r="A31" s="1" t="s">
        <v>185</v>
      </c>
      <c r="B31" s="1" t="s">
        <v>186</v>
      </c>
      <c r="C31" s="2" t="str">
        <f t="shared" si="0"/>
        <v>33 - UTK PEMBAYARAN PAJAK</v>
      </c>
      <c r="AA31" s="2">
        <f t="shared" ca="1" si="1"/>
        <v>1</v>
      </c>
      <c r="AB31" s="2">
        <f ca="1">IF(AA31=0,"",COUNTIF($AA$2:AA31,"&gt;0"))</f>
        <v>30</v>
      </c>
      <c r="AC31" s="2" t="str">
        <f t="shared" ca="1" si="2"/>
        <v>33 - UTK PEMBAYARAN PAJAK</v>
      </c>
    </row>
    <row r="32" spans="1:29" x14ac:dyDescent="0.2">
      <c r="A32" s="1" t="s">
        <v>187</v>
      </c>
      <c r="B32" s="1" t="s">
        <v>188</v>
      </c>
      <c r="C32" s="2" t="str">
        <f t="shared" si="0"/>
        <v>34 - UTK PEMBAYARAN HUTANG</v>
      </c>
      <c r="AA32" s="2">
        <f t="shared" ca="1" si="1"/>
        <v>1</v>
      </c>
      <c r="AB32" s="2">
        <f ca="1">IF(AA32=0,"",COUNTIF($AA$2:AA32,"&gt;0"))</f>
        <v>31</v>
      </c>
      <c r="AC32" s="2" t="str">
        <f t="shared" ca="1" si="2"/>
        <v>34 - UTK PEMBAYARAN HUTANG</v>
      </c>
    </row>
    <row r="33" spans="1:29" x14ac:dyDescent="0.2">
      <c r="A33" s="1" t="s">
        <v>189</v>
      </c>
      <c r="B33" s="1" t="s">
        <v>190</v>
      </c>
      <c r="C33" s="2" t="str">
        <f t="shared" si="0"/>
        <v>35 - UTK PENAMBAHAN MODAL KERJA</v>
      </c>
      <c r="AA33" s="2">
        <f t="shared" ca="1" si="1"/>
        <v>1</v>
      </c>
      <c r="AB33" s="2">
        <f ca="1">IF(AA33=0,"",COUNTIF($AA$2:AA33,"&gt;0"))</f>
        <v>32</v>
      </c>
      <c r="AC33" s="2" t="str">
        <f t="shared" ca="1" si="2"/>
        <v>35 - UTK PENAMBAHAN MODAL KERJA</v>
      </c>
    </row>
    <row r="34" spans="1:29" x14ac:dyDescent="0.2">
      <c r="A34" s="1" t="s">
        <v>191</v>
      </c>
      <c r="B34" s="1" t="s">
        <v>192</v>
      </c>
      <c r="C34" s="2" t="str">
        <f t="shared" si="0"/>
        <v>36 - UTK BIAYA RENUMERASI PEGAWAI</v>
      </c>
      <c r="AA34" s="2">
        <f t="shared" ca="1" si="1"/>
        <v>1</v>
      </c>
      <c r="AB34" s="2">
        <f ca="1">IF(AA34=0,"",COUNTIF($AA$2:AA34,"&gt;0"))</f>
        <v>33</v>
      </c>
      <c r="AC34" s="2" t="str">
        <f t="shared" ca="1" si="2"/>
        <v>36 - UTK BIAYA RENUMERASI PEGAWAI</v>
      </c>
    </row>
    <row r="35" spans="1:29" x14ac:dyDescent="0.2">
      <c r="A35" s="1" t="s">
        <v>193</v>
      </c>
      <c r="B35" s="1" t="s">
        <v>194</v>
      </c>
      <c r="C35" s="2" t="str">
        <f t="shared" si="0"/>
        <v>37 - TRX VALAS UTK PEMBELIAN BARANG</v>
      </c>
      <c r="AA35" s="2">
        <f t="shared" ca="1" si="1"/>
        <v>1</v>
      </c>
      <c r="AB35" s="2">
        <f ca="1">IF(AA35=0,"",COUNTIF($AA$2:AA35,"&gt;0"))</f>
        <v>34</v>
      </c>
      <c r="AC35" s="2" t="str">
        <f t="shared" ca="1" si="2"/>
        <v>37 - TRX VALAS UTK PEMBELIAN BARANG</v>
      </c>
    </row>
    <row r="36" spans="1:29" x14ac:dyDescent="0.2">
      <c r="A36" s="1" t="s">
        <v>195</v>
      </c>
      <c r="B36" s="1" t="s">
        <v>196</v>
      </c>
      <c r="C36" s="2" t="str">
        <f t="shared" si="0"/>
        <v>38 - UTK  PENJUALAN BARANG</v>
      </c>
      <c r="AA36" s="2">
        <f t="shared" ca="1" si="1"/>
        <v>1</v>
      </c>
      <c r="AB36" s="2">
        <f ca="1">IF(AA36=0,"",COUNTIF($AA$2:AA36,"&gt;0"))</f>
        <v>35</v>
      </c>
      <c r="AC36" s="2" t="str">
        <f t="shared" ca="1" si="2"/>
        <v>38 - UTK  PENJUALAN BARANG</v>
      </c>
    </row>
    <row r="37" spans="1:29" x14ac:dyDescent="0.2">
      <c r="A37" s="1" t="s">
        <v>197</v>
      </c>
      <c r="B37" s="1" t="s">
        <v>198</v>
      </c>
      <c r="C37" s="2" t="str">
        <f t="shared" si="0"/>
        <v>39 - UTK PEMBELIAN JASA ( SEWA, LIVING COST,DLL)</v>
      </c>
      <c r="AA37" s="2">
        <f t="shared" ca="1" si="1"/>
        <v>1</v>
      </c>
      <c r="AB37" s="2">
        <f ca="1">IF(AA37=0,"",COUNTIF($AA$2:AA37,"&gt;0"))</f>
        <v>36</v>
      </c>
      <c r="AC37" s="2" t="str">
        <f t="shared" ca="1" si="2"/>
        <v>39 - UTK PEMBELIAN JASA ( SEWA, LIVING COST,DLL)</v>
      </c>
    </row>
    <row r="38" spans="1:29" x14ac:dyDescent="0.2">
      <c r="A38" s="1" t="s">
        <v>199</v>
      </c>
      <c r="B38" s="1" t="s">
        <v>200</v>
      </c>
      <c r="C38" s="2" t="str">
        <f t="shared" si="0"/>
        <v>40 - UTK PENJUALAN JASA</v>
      </c>
      <c r="AA38" s="2">
        <f t="shared" ca="1" si="1"/>
        <v>1</v>
      </c>
      <c r="AB38" s="2">
        <f ca="1">IF(AA38=0,"",COUNTIF($AA$2:AA38,"&gt;0"))</f>
        <v>37</v>
      </c>
      <c r="AC38" s="2" t="str">
        <f t="shared" ca="1" si="2"/>
        <v>40 - UTK PENJUALAN JASA</v>
      </c>
    </row>
    <row r="39" spans="1:29" x14ac:dyDescent="0.2">
      <c r="A39" s="1" t="s">
        <v>201</v>
      </c>
      <c r="B39" s="1" t="s">
        <v>202</v>
      </c>
      <c r="C39" s="2" t="str">
        <f t="shared" si="0"/>
        <v>41 - UTK PENCAIRAN BUNGA &amp;/ POKOK PD REK.VALAS DLM NGR</v>
      </c>
      <c r="AA39" s="2">
        <f t="shared" ca="1" si="1"/>
        <v>1</v>
      </c>
      <c r="AB39" s="2">
        <f ca="1">IF(AA39=0,"",COUNTIF($AA$2:AA39,"&gt;0"))</f>
        <v>38</v>
      </c>
      <c r="AC39" s="2" t="str">
        <f t="shared" ca="1" si="2"/>
        <v>41 - UTK PENCAIRAN BUNGA &amp;/ POKOK PD REK.VALAS DLM NGR</v>
      </c>
    </row>
    <row r="40" spans="1:29" x14ac:dyDescent="0.2">
      <c r="A40" s="1" t="s">
        <v>203</v>
      </c>
      <c r="B40" s="1" t="s">
        <v>204</v>
      </c>
      <c r="C40" s="2" t="str">
        <f t="shared" si="0"/>
        <v>42 - UTK REPATRIASI ATAS PENGHASILAN DR JASA DI DLM NGR</v>
      </c>
      <c r="AA40" s="2">
        <f t="shared" ca="1" si="1"/>
        <v>1</v>
      </c>
      <c r="AB40" s="2">
        <f ca="1">IF(AA40=0,"",COUNTIF($AA$2:AA40,"&gt;0"))</f>
        <v>39</v>
      </c>
      <c r="AC40" s="2" t="str">
        <f t="shared" ca="1" si="2"/>
        <v>42 - UTK REPATRIASI ATAS PENGHASILAN DR JASA DI DLM NGR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4"/>
  <sheetViews>
    <sheetView workbookViewId="0"/>
  </sheetViews>
  <sheetFormatPr defaultColWidth="9.140625" defaultRowHeight="12.75" x14ac:dyDescent="0.2"/>
  <cols>
    <col min="1" max="1" width="22.42578125" style="2" customWidth="1"/>
    <col min="2" max="2" width="20" style="2" customWidth="1"/>
    <col min="3" max="16384" width="9.140625" style="2"/>
  </cols>
  <sheetData>
    <row r="1" spans="1:2" x14ac:dyDescent="0.2">
      <c r="A1" s="5" t="s">
        <v>205</v>
      </c>
      <c r="B1" s="5" t="s">
        <v>206</v>
      </c>
    </row>
    <row r="2" spans="1:2" x14ac:dyDescent="0.2">
      <c r="A2" s="6" t="s">
        <v>221</v>
      </c>
      <c r="B2" s="6" t="s">
        <v>207</v>
      </c>
    </row>
    <row r="3" spans="1:2" x14ac:dyDescent="0.2">
      <c r="A3" s="6" t="s">
        <v>208</v>
      </c>
      <c r="B3" s="6" t="s">
        <v>3836</v>
      </c>
    </row>
    <row r="4" spans="1:2" x14ac:dyDescent="0.2">
      <c r="B4" s="6" t="s">
        <v>208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"/>
  <sheetViews>
    <sheetView workbookViewId="0"/>
  </sheetViews>
  <sheetFormatPr defaultColWidth="9.140625" defaultRowHeight="12.75" x14ac:dyDescent="0.2"/>
  <cols>
    <col min="1" max="1" width="10" style="2" customWidth="1"/>
    <col min="2" max="2" width="14.85546875" style="2" customWidth="1"/>
    <col min="3" max="3" width="9.28515625" style="2" customWidth="1"/>
    <col min="4" max="16384" width="9.140625" style="2"/>
  </cols>
  <sheetData>
    <row r="1" spans="1:3" x14ac:dyDescent="0.2">
      <c r="A1" s="5" t="s">
        <v>209</v>
      </c>
      <c r="B1" s="7" t="s">
        <v>210</v>
      </c>
      <c r="C1" s="7" t="s">
        <v>211</v>
      </c>
    </row>
    <row r="2" spans="1:3" x14ac:dyDescent="0.2">
      <c r="A2" s="6" t="s">
        <v>212</v>
      </c>
      <c r="B2" s="2" t="s">
        <v>213</v>
      </c>
      <c r="C2" s="2">
        <v>1</v>
      </c>
    </row>
    <row r="3" spans="1:3" x14ac:dyDescent="0.2">
      <c r="A3" s="6" t="s">
        <v>214</v>
      </c>
      <c r="B3" s="2" t="s">
        <v>215</v>
      </c>
      <c r="C3" s="2">
        <v>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3"/>
  <sheetViews>
    <sheetView workbookViewId="0"/>
  </sheetViews>
  <sheetFormatPr defaultColWidth="9.140625" defaultRowHeight="12.75" x14ac:dyDescent="0.2"/>
  <cols>
    <col min="1" max="1" width="10" style="2" customWidth="1"/>
    <col min="2" max="2" width="10.5703125" style="2" customWidth="1"/>
    <col min="3" max="3" width="9.28515625" style="2" customWidth="1"/>
    <col min="4" max="16384" width="9.140625" style="2"/>
  </cols>
  <sheetData>
    <row r="1" spans="1:3" x14ac:dyDescent="0.2">
      <c r="A1" s="5" t="s">
        <v>209</v>
      </c>
      <c r="B1" s="7" t="s">
        <v>210</v>
      </c>
      <c r="C1" s="7" t="s">
        <v>211</v>
      </c>
    </row>
    <row r="2" spans="1:3" x14ac:dyDescent="0.2">
      <c r="A2" s="6" t="s">
        <v>212</v>
      </c>
      <c r="B2" s="2" t="s">
        <v>216</v>
      </c>
      <c r="C2" s="2">
        <v>0</v>
      </c>
    </row>
    <row r="3" spans="1:3" x14ac:dyDescent="0.2">
      <c r="A3" s="6" t="s">
        <v>214</v>
      </c>
      <c r="B3" s="2" t="s">
        <v>217</v>
      </c>
      <c r="C3" s="2">
        <v>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4"/>
  <sheetViews>
    <sheetView workbookViewId="0"/>
  </sheetViews>
  <sheetFormatPr defaultColWidth="9.140625" defaultRowHeight="12.75" x14ac:dyDescent="0.2"/>
  <cols>
    <col min="1" max="1" width="10.7109375" style="2" customWidth="1"/>
    <col min="2" max="16384" width="9.140625" style="2"/>
  </cols>
  <sheetData>
    <row r="1" spans="1:1" x14ac:dyDescent="0.2">
      <c r="A1" s="7" t="s">
        <v>209</v>
      </c>
    </row>
    <row r="2" spans="1:1" x14ac:dyDescent="0.2">
      <c r="A2" s="2" t="s">
        <v>218</v>
      </c>
    </row>
    <row r="3" spans="1:1" x14ac:dyDescent="0.2">
      <c r="A3" s="2" t="s">
        <v>219</v>
      </c>
    </row>
    <row r="4" spans="1:1" x14ac:dyDescent="0.2">
      <c r="A4" s="2" t="s">
        <v>220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SWIFT</vt:lpstr>
      <vt:lpstr>IDR</vt:lpstr>
      <vt:lpstr>REF_BANK</vt:lpstr>
      <vt:lpstr>REF_COUNTRY</vt:lpstr>
      <vt:lpstr>REF_PURPOSE</vt:lpstr>
      <vt:lpstr>REF_PYMT_MTD</vt:lpstr>
      <vt:lpstr>REF_RES_STAT</vt:lpstr>
      <vt:lpstr>REF_CTZ_STAT</vt:lpstr>
      <vt:lpstr>REF_CHARGE</vt:lpstr>
      <vt:lpstr>REF_BANK_SKN</vt:lpstr>
      <vt:lpstr>REF_BANK_RTGS</vt:lpstr>
      <vt:lpstr>REF_BANK_SWIFT</vt:lpstr>
      <vt:lpstr>LIST_BANK_SWIFT</vt:lpstr>
      <vt:lpstr>LIST_BANK_IDR</vt:lpstr>
      <vt:lpstr>REF_BENE_TYPE</vt:lpstr>
      <vt:lpstr>REF_BENE_RES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Heriven Antoni Basten</dc:creator>
  <cp:lastModifiedBy>Dedi Hermawan</cp:lastModifiedBy>
  <dcterms:created xsi:type="dcterms:W3CDTF">2015-03-03T03:20:49Z</dcterms:created>
  <dcterms:modified xsi:type="dcterms:W3CDTF">2023-10-20T02:24:22Z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a7de02f0-5fdd-4185-a452-549bc1b59f86</vt:lpwstr>
  </property>
  <property fmtid="{D5CDD505-2E9C-101B-9397-08002B2CF9AE}" pid="3" name="CTBCClassification">
    <vt:lpwstr>CTBCCla$$Publ1c</vt:lpwstr>
  </property>
  <property fmtid="{D5CDD505-2E9C-101B-9397-08002B2CF9AE}" pid="4" name="CTBCOwner">
    <vt:lpwstr>jmawandi</vt:lpwstr>
  </property>
</Properties>
</file>